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codeName="ThisWorkbook" defaultThemeVersion="166925"/>
  <mc:AlternateContent xmlns:mc="http://schemas.openxmlformats.org/markup-compatibility/2006">
    <mc:Choice Requires="x15">
      <x15ac:absPath xmlns:x15ac="http://schemas.microsoft.com/office/spreadsheetml/2010/11/ac" url="C:\Users\lallement\Desktop\PEA3-Appel-à-projets\8-Publication de l'AAP sur le site internet\Modification trame PPAB\A mettre en ligne\"/>
    </mc:Choice>
  </mc:AlternateContent>
  <xr:revisionPtr revIDLastSave="0" documentId="13_ncr:1_{3A3FA4C9-9061-4F97-80F1-28825D29BB3D}" xr6:coauthVersionLast="36" xr6:coauthVersionMax="36" xr10:uidLastSave="{00000000-0000-0000-0000-000000000000}"/>
  <bookViews>
    <workbookView xWindow="0" yWindow="0" windowWidth="19200" windowHeight="6230" activeTab="1" xr2:uid="{286DBAFE-5DCA-46A3-A01A-CC4EBDC00E94}"/>
  </bookViews>
  <sheets>
    <sheet name="Notice_Instructions" sheetId="1" r:id="rId1"/>
    <sheet name="Budget détaillé_Budget plan" sheetId="2" r:id="rId2"/>
  </sheets>
  <externalReferences>
    <externalReference r:id="rId3"/>
  </externalReferences>
  <definedNames>
    <definedName name="_xlnm._FilterDatabase" localSheetId="1" hidden="1">'Budget détaillé_Budget plan'!$A$16:$BF$434</definedName>
    <definedName name="_xlnm.Criteria" localSheetId="1">'Budget détaillé_Budget plan'!$D$16</definedName>
    <definedName name="List_Cat">'Budget détaillé_Budget plan'!$A$449:$A$452</definedName>
    <definedName name="List_part">'Budget détaillé_Budget plan'!$C$4:$C$13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2" l="1"/>
  <c r="C527" i="2" l="1"/>
  <c r="E527" i="2"/>
  <c r="F527" i="2"/>
  <c r="G527" i="2"/>
  <c r="H527" i="2"/>
  <c r="I527" i="2"/>
  <c r="J527" i="2"/>
  <c r="K527" i="2"/>
  <c r="L527" i="2"/>
  <c r="M527" i="2"/>
  <c r="O527" i="2"/>
  <c r="P527" i="2"/>
  <c r="Q527" i="2"/>
  <c r="R527" i="2"/>
  <c r="S527" i="2"/>
  <c r="T527" i="2"/>
  <c r="U527" i="2"/>
  <c r="V527" i="2"/>
  <c r="W527" i="2"/>
  <c r="X527" i="2"/>
  <c r="Y527" i="2"/>
  <c r="AA527" i="2"/>
  <c r="AB527" i="2"/>
  <c r="AC527" i="2"/>
  <c r="AD527" i="2"/>
  <c r="AE527" i="2"/>
  <c r="AF527" i="2"/>
  <c r="AG527" i="2"/>
  <c r="AH527" i="2"/>
  <c r="AI527" i="2"/>
  <c r="AJ527" i="2"/>
  <c r="AK527" i="2"/>
  <c r="AM527" i="2"/>
  <c r="AN527" i="2"/>
  <c r="AO527" i="2"/>
  <c r="AP527" i="2"/>
  <c r="AQ527" i="2"/>
  <c r="AR527" i="2"/>
  <c r="AS527" i="2"/>
  <c r="AT527" i="2"/>
  <c r="AU527" i="2"/>
  <c r="AV527" i="2"/>
  <c r="AY527" i="2"/>
  <c r="BA527" i="2"/>
  <c r="BB527" i="2"/>
  <c r="BC527" i="2"/>
  <c r="BD527" i="2"/>
  <c r="BE527" i="2"/>
  <c r="BF527" i="2"/>
  <c r="BG527" i="2"/>
  <c r="BH527" i="2"/>
  <c r="C528" i="2"/>
  <c r="E528" i="2"/>
  <c r="F528" i="2"/>
  <c r="G528" i="2"/>
  <c r="H528" i="2"/>
  <c r="I528" i="2"/>
  <c r="J528" i="2"/>
  <c r="K528" i="2"/>
  <c r="L528" i="2"/>
  <c r="M528" i="2"/>
  <c r="O528" i="2"/>
  <c r="P528" i="2"/>
  <c r="Q528" i="2"/>
  <c r="R528" i="2"/>
  <c r="S528" i="2"/>
  <c r="T528" i="2"/>
  <c r="U528" i="2"/>
  <c r="V528" i="2"/>
  <c r="W528" i="2"/>
  <c r="X528" i="2"/>
  <c r="Y528" i="2"/>
  <c r="AA528" i="2"/>
  <c r="AB528" i="2"/>
  <c r="AC528" i="2"/>
  <c r="AD528" i="2"/>
  <c r="AE528" i="2"/>
  <c r="AF528" i="2"/>
  <c r="AG528" i="2"/>
  <c r="AH528" i="2"/>
  <c r="AI528" i="2"/>
  <c r="AJ528" i="2"/>
  <c r="AK528" i="2"/>
  <c r="AM528" i="2"/>
  <c r="AN528" i="2"/>
  <c r="AO528" i="2"/>
  <c r="AP528" i="2"/>
  <c r="AQ528" i="2"/>
  <c r="AR528" i="2"/>
  <c r="AS528" i="2"/>
  <c r="AT528" i="2"/>
  <c r="AU528" i="2"/>
  <c r="AV528" i="2"/>
  <c r="AY528" i="2"/>
  <c r="BA528" i="2"/>
  <c r="BB528" i="2"/>
  <c r="BC528" i="2"/>
  <c r="BD528" i="2"/>
  <c r="BE528" i="2"/>
  <c r="BF528" i="2"/>
  <c r="BG528" i="2"/>
  <c r="BH528" i="2"/>
  <c r="C529" i="2"/>
  <c r="E529" i="2"/>
  <c r="F529" i="2"/>
  <c r="G529" i="2"/>
  <c r="H529" i="2"/>
  <c r="I529" i="2"/>
  <c r="J529" i="2"/>
  <c r="K529" i="2"/>
  <c r="L529" i="2"/>
  <c r="M529" i="2"/>
  <c r="O529" i="2"/>
  <c r="P529" i="2"/>
  <c r="Q529" i="2"/>
  <c r="R529" i="2"/>
  <c r="S529" i="2"/>
  <c r="T529" i="2"/>
  <c r="U529" i="2"/>
  <c r="V529" i="2"/>
  <c r="W529" i="2"/>
  <c r="X529" i="2"/>
  <c r="Y529" i="2"/>
  <c r="AA529" i="2"/>
  <c r="AB529" i="2"/>
  <c r="AC529" i="2"/>
  <c r="AD529" i="2"/>
  <c r="AE529" i="2"/>
  <c r="AF529" i="2"/>
  <c r="AG529" i="2"/>
  <c r="AH529" i="2"/>
  <c r="AI529" i="2"/>
  <c r="AJ529" i="2"/>
  <c r="AK529" i="2"/>
  <c r="AM529" i="2"/>
  <c r="AN529" i="2"/>
  <c r="AO529" i="2"/>
  <c r="AP529" i="2"/>
  <c r="AQ529" i="2"/>
  <c r="AR529" i="2"/>
  <c r="AS529" i="2"/>
  <c r="AT529" i="2"/>
  <c r="AU529" i="2"/>
  <c r="AV529" i="2"/>
  <c r="AY529" i="2"/>
  <c r="BA529" i="2"/>
  <c r="BB529" i="2"/>
  <c r="BC529" i="2"/>
  <c r="BD529" i="2"/>
  <c r="BE529" i="2"/>
  <c r="BF529" i="2"/>
  <c r="BG529" i="2"/>
  <c r="BH529" i="2"/>
  <c r="C530" i="2"/>
  <c r="E530" i="2"/>
  <c r="G530" i="2"/>
  <c r="I530" i="2"/>
  <c r="K530" i="2"/>
  <c r="M530" i="2"/>
  <c r="O530" i="2"/>
  <c r="Q530" i="2"/>
  <c r="S530" i="2"/>
  <c r="U530" i="2"/>
  <c r="W530" i="2"/>
  <c r="Y530" i="2"/>
  <c r="AA530" i="2"/>
  <c r="AC530" i="2"/>
  <c r="AE530" i="2"/>
  <c r="AG530" i="2"/>
  <c r="AI530" i="2"/>
  <c r="AK530" i="2"/>
  <c r="AM530" i="2"/>
  <c r="AO530" i="2"/>
  <c r="AQ530" i="2"/>
  <c r="AS530" i="2"/>
  <c r="AU530" i="2"/>
  <c r="AY530" i="2"/>
  <c r="BA530" i="2"/>
  <c r="BC530" i="2"/>
  <c r="BE530" i="2"/>
  <c r="BG530" i="2"/>
  <c r="C531" i="2"/>
  <c r="E531" i="2"/>
  <c r="G531" i="2"/>
  <c r="I531" i="2"/>
  <c r="K531" i="2"/>
  <c r="M531" i="2"/>
  <c r="O531" i="2"/>
  <c r="Q531" i="2"/>
  <c r="S531" i="2"/>
  <c r="U531" i="2"/>
  <c r="W531" i="2"/>
  <c r="Y531" i="2"/>
  <c r="AA531" i="2"/>
  <c r="AC531" i="2"/>
  <c r="AE531" i="2"/>
  <c r="AG531" i="2"/>
  <c r="AI531" i="2"/>
  <c r="AK531" i="2"/>
  <c r="AM531" i="2"/>
  <c r="AO531" i="2"/>
  <c r="AQ531" i="2"/>
  <c r="AS531" i="2"/>
  <c r="AU531" i="2"/>
  <c r="AY531" i="2"/>
  <c r="BA531" i="2"/>
  <c r="BC531" i="2"/>
  <c r="BE531" i="2"/>
  <c r="BG531" i="2"/>
  <c r="C532" i="2"/>
  <c r="E532" i="2"/>
  <c r="G532" i="2"/>
  <c r="I532" i="2"/>
  <c r="K532" i="2"/>
  <c r="M532" i="2"/>
  <c r="O532" i="2"/>
  <c r="Q532" i="2"/>
  <c r="S532" i="2"/>
  <c r="U532" i="2"/>
  <c r="W532" i="2"/>
  <c r="Y532" i="2"/>
  <c r="AA532" i="2"/>
  <c r="AC532" i="2"/>
  <c r="AE532" i="2"/>
  <c r="AG532" i="2"/>
  <c r="AI532" i="2"/>
  <c r="AK532" i="2"/>
  <c r="AM532" i="2"/>
  <c r="AO532" i="2"/>
  <c r="AQ532" i="2"/>
  <c r="AS532" i="2"/>
  <c r="AU532" i="2"/>
  <c r="AY532" i="2"/>
  <c r="BA532" i="2"/>
  <c r="BC532" i="2"/>
  <c r="BE532" i="2"/>
  <c r="BG532" i="2"/>
  <c r="C533" i="2"/>
  <c r="E533" i="2"/>
  <c r="G533" i="2"/>
  <c r="I533" i="2"/>
  <c r="K533" i="2"/>
  <c r="M533" i="2"/>
  <c r="O533" i="2"/>
  <c r="Q533" i="2"/>
  <c r="S533" i="2"/>
  <c r="U533" i="2"/>
  <c r="W533" i="2"/>
  <c r="Y533" i="2"/>
  <c r="AA533" i="2"/>
  <c r="AC533" i="2"/>
  <c r="AE533" i="2"/>
  <c r="AG533" i="2"/>
  <c r="AI533" i="2"/>
  <c r="AK533" i="2"/>
  <c r="AM533" i="2"/>
  <c r="AO533" i="2"/>
  <c r="AQ533" i="2"/>
  <c r="AS533" i="2"/>
  <c r="AU533" i="2"/>
  <c r="AY533" i="2"/>
  <c r="BA533" i="2"/>
  <c r="BC533" i="2"/>
  <c r="BE533" i="2"/>
  <c r="BG533" i="2"/>
  <c r="C534" i="2"/>
  <c r="E534" i="2"/>
  <c r="G534" i="2"/>
  <c r="I534" i="2"/>
  <c r="K534" i="2"/>
  <c r="M534" i="2"/>
  <c r="O534" i="2"/>
  <c r="Q534" i="2"/>
  <c r="S534" i="2"/>
  <c r="U534" i="2"/>
  <c r="W534" i="2"/>
  <c r="Y534" i="2"/>
  <c r="AA534" i="2"/>
  <c r="AC534" i="2"/>
  <c r="AE534" i="2"/>
  <c r="AG534" i="2"/>
  <c r="AI534" i="2"/>
  <c r="AK534" i="2"/>
  <c r="AM534" i="2"/>
  <c r="AO534" i="2"/>
  <c r="AQ534" i="2"/>
  <c r="AS534" i="2"/>
  <c r="AU534" i="2"/>
  <c r="AY534" i="2"/>
  <c r="BA534" i="2"/>
  <c r="BC534" i="2"/>
  <c r="BE534" i="2"/>
  <c r="BG534" i="2"/>
  <c r="C535" i="2"/>
  <c r="E535" i="2"/>
  <c r="F535" i="2"/>
  <c r="G535" i="2"/>
  <c r="H535" i="2"/>
  <c r="I535" i="2"/>
  <c r="J535" i="2"/>
  <c r="K535" i="2"/>
  <c r="L535" i="2"/>
  <c r="M535" i="2"/>
  <c r="O535" i="2"/>
  <c r="P535" i="2"/>
  <c r="Q535" i="2"/>
  <c r="R535" i="2"/>
  <c r="S535" i="2"/>
  <c r="T535" i="2"/>
  <c r="U535" i="2"/>
  <c r="V535" i="2"/>
  <c r="W535" i="2"/>
  <c r="X535" i="2"/>
  <c r="Y535" i="2"/>
  <c r="AA535" i="2"/>
  <c r="AB535" i="2"/>
  <c r="AC535" i="2"/>
  <c r="AD535" i="2"/>
  <c r="AE535" i="2"/>
  <c r="AF535" i="2"/>
  <c r="AG535" i="2"/>
  <c r="AH535" i="2"/>
  <c r="AI535" i="2"/>
  <c r="AJ535" i="2"/>
  <c r="AK535" i="2"/>
  <c r="AM535" i="2"/>
  <c r="AN535" i="2"/>
  <c r="AO535" i="2"/>
  <c r="AP535" i="2"/>
  <c r="AQ535" i="2"/>
  <c r="AR535" i="2"/>
  <c r="AS535" i="2"/>
  <c r="AT535" i="2"/>
  <c r="AU535" i="2"/>
  <c r="AV535" i="2"/>
  <c r="AY535" i="2"/>
  <c r="BA535" i="2"/>
  <c r="BB535" i="2"/>
  <c r="BC535" i="2"/>
  <c r="BD535" i="2"/>
  <c r="BE535" i="2"/>
  <c r="BF535" i="2"/>
  <c r="BG535" i="2"/>
  <c r="BH535" i="2"/>
  <c r="C536" i="2"/>
  <c r="E536" i="2"/>
  <c r="F536" i="2"/>
  <c r="G536" i="2"/>
  <c r="H536" i="2"/>
  <c r="I536" i="2"/>
  <c r="J536" i="2"/>
  <c r="K536" i="2"/>
  <c r="L536" i="2"/>
  <c r="M536" i="2"/>
  <c r="O536" i="2"/>
  <c r="P536" i="2"/>
  <c r="Q536" i="2"/>
  <c r="R536" i="2"/>
  <c r="S536" i="2"/>
  <c r="T536" i="2"/>
  <c r="U536" i="2"/>
  <c r="V536" i="2"/>
  <c r="W536" i="2"/>
  <c r="X536" i="2"/>
  <c r="Y536" i="2"/>
  <c r="AA536" i="2"/>
  <c r="AB536" i="2"/>
  <c r="AC536" i="2"/>
  <c r="AD536" i="2"/>
  <c r="AE536" i="2"/>
  <c r="AF536" i="2"/>
  <c r="AG536" i="2"/>
  <c r="AH536" i="2"/>
  <c r="AI536" i="2"/>
  <c r="AJ536" i="2"/>
  <c r="AK536" i="2"/>
  <c r="AM536" i="2"/>
  <c r="AN536" i="2"/>
  <c r="AO536" i="2"/>
  <c r="AP536" i="2"/>
  <c r="AQ536" i="2"/>
  <c r="AR536" i="2"/>
  <c r="AS536" i="2"/>
  <c r="AT536" i="2"/>
  <c r="AU536" i="2"/>
  <c r="AV536" i="2"/>
  <c r="AY536" i="2"/>
  <c r="BA536" i="2"/>
  <c r="BB536" i="2"/>
  <c r="BC536" i="2"/>
  <c r="BD536" i="2"/>
  <c r="BE536" i="2"/>
  <c r="BF536" i="2"/>
  <c r="BG536" i="2"/>
  <c r="BH536" i="2"/>
  <c r="C537" i="2"/>
  <c r="E537" i="2"/>
  <c r="F537" i="2"/>
  <c r="G537" i="2"/>
  <c r="H537" i="2"/>
  <c r="I537" i="2"/>
  <c r="J537" i="2"/>
  <c r="K537" i="2"/>
  <c r="L537" i="2"/>
  <c r="M537" i="2"/>
  <c r="O537" i="2"/>
  <c r="P537" i="2"/>
  <c r="Q537" i="2"/>
  <c r="R537" i="2"/>
  <c r="S537" i="2"/>
  <c r="T537" i="2"/>
  <c r="U537" i="2"/>
  <c r="V537" i="2"/>
  <c r="W537" i="2"/>
  <c r="X537" i="2"/>
  <c r="Y537" i="2"/>
  <c r="AA537" i="2"/>
  <c r="AB537" i="2"/>
  <c r="AC537" i="2"/>
  <c r="AD537" i="2"/>
  <c r="AE537" i="2"/>
  <c r="AF537" i="2"/>
  <c r="AG537" i="2"/>
  <c r="AH537" i="2"/>
  <c r="AI537" i="2"/>
  <c r="AJ537" i="2"/>
  <c r="AK537" i="2"/>
  <c r="AM537" i="2"/>
  <c r="AN537" i="2"/>
  <c r="AO537" i="2"/>
  <c r="AP537" i="2"/>
  <c r="AQ537" i="2"/>
  <c r="AR537" i="2"/>
  <c r="AS537" i="2"/>
  <c r="AT537" i="2"/>
  <c r="AU537" i="2"/>
  <c r="AV537" i="2"/>
  <c r="AY537" i="2"/>
  <c r="BA537" i="2"/>
  <c r="BB537" i="2"/>
  <c r="BC537" i="2"/>
  <c r="BD537" i="2"/>
  <c r="BE537" i="2"/>
  <c r="BF537" i="2"/>
  <c r="BG537" i="2"/>
  <c r="BH537" i="2"/>
  <c r="C538" i="2"/>
  <c r="E538" i="2"/>
  <c r="G538" i="2"/>
  <c r="I538" i="2"/>
  <c r="K538" i="2"/>
  <c r="M538" i="2"/>
  <c r="O538" i="2"/>
  <c r="Q538" i="2"/>
  <c r="S538" i="2"/>
  <c r="U538" i="2"/>
  <c r="W538" i="2"/>
  <c r="Y538" i="2"/>
  <c r="AA538" i="2"/>
  <c r="AC538" i="2"/>
  <c r="AE538" i="2"/>
  <c r="AG538" i="2"/>
  <c r="AI538" i="2"/>
  <c r="AK538" i="2"/>
  <c r="AM538" i="2"/>
  <c r="AO538" i="2"/>
  <c r="AQ538" i="2"/>
  <c r="AS538" i="2"/>
  <c r="AU538" i="2"/>
  <c r="AY538" i="2"/>
  <c r="BA538" i="2"/>
  <c r="BC538" i="2"/>
  <c r="BE538" i="2"/>
  <c r="BG538" i="2"/>
  <c r="C539" i="2"/>
  <c r="E539" i="2"/>
  <c r="G539" i="2"/>
  <c r="I539" i="2"/>
  <c r="K539" i="2"/>
  <c r="M539" i="2"/>
  <c r="O539" i="2"/>
  <c r="Q539" i="2"/>
  <c r="S539" i="2"/>
  <c r="U539" i="2"/>
  <c r="W539" i="2"/>
  <c r="Y539" i="2"/>
  <c r="AA539" i="2"/>
  <c r="AC539" i="2"/>
  <c r="AE539" i="2"/>
  <c r="AG539" i="2"/>
  <c r="AI539" i="2"/>
  <c r="AK539" i="2"/>
  <c r="AM539" i="2"/>
  <c r="AO539" i="2"/>
  <c r="AQ539" i="2"/>
  <c r="AS539" i="2"/>
  <c r="AU539" i="2"/>
  <c r="AY539" i="2"/>
  <c r="BA539" i="2"/>
  <c r="BC539" i="2"/>
  <c r="BE539" i="2"/>
  <c r="BG539" i="2"/>
  <c r="C540" i="2"/>
  <c r="E540" i="2"/>
  <c r="G540" i="2"/>
  <c r="I540" i="2"/>
  <c r="K540" i="2"/>
  <c r="M540" i="2"/>
  <c r="O540" i="2"/>
  <c r="Q540" i="2"/>
  <c r="S540" i="2"/>
  <c r="U540" i="2"/>
  <c r="W540" i="2"/>
  <c r="Y540" i="2"/>
  <c r="AA540" i="2"/>
  <c r="AC540" i="2"/>
  <c r="AE540" i="2"/>
  <c r="AG540" i="2"/>
  <c r="AI540" i="2"/>
  <c r="AK540" i="2"/>
  <c r="AM540" i="2"/>
  <c r="AO540" i="2"/>
  <c r="AQ540" i="2"/>
  <c r="AS540" i="2"/>
  <c r="AU540" i="2"/>
  <c r="AY540" i="2"/>
  <c r="BA540" i="2"/>
  <c r="BC540" i="2"/>
  <c r="BE540" i="2"/>
  <c r="BG540" i="2"/>
  <c r="C541" i="2"/>
  <c r="E541" i="2"/>
  <c r="G541" i="2"/>
  <c r="I541" i="2"/>
  <c r="K541" i="2"/>
  <c r="M541" i="2"/>
  <c r="O541" i="2"/>
  <c r="Q541" i="2"/>
  <c r="S541" i="2"/>
  <c r="U541" i="2"/>
  <c r="W541" i="2"/>
  <c r="Y541" i="2"/>
  <c r="AA541" i="2"/>
  <c r="AC541" i="2"/>
  <c r="AE541" i="2"/>
  <c r="AG541" i="2"/>
  <c r="AI541" i="2"/>
  <c r="AK541" i="2"/>
  <c r="AM541" i="2"/>
  <c r="AO541" i="2"/>
  <c r="AQ541" i="2"/>
  <c r="AS541" i="2"/>
  <c r="AU541" i="2"/>
  <c r="AY541" i="2"/>
  <c r="BA541" i="2"/>
  <c r="BC541" i="2"/>
  <c r="BE541" i="2"/>
  <c r="BG541" i="2"/>
  <c r="C542" i="2"/>
  <c r="E542" i="2"/>
  <c r="G542" i="2"/>
  <c r="I542" i="2"/>
  <c r="K542" i="2"/>
  <c r="M542" i="2"/>
  <c r="O542" i="2"/>
  <c r="Q542" i="2"/>
  <c r="S542" i="2"/>
  <c r="U542" i="2"/>
  <c r="W542" i="2"/>
  <c r="Y542" i="2"/>
  <c r="AA542" i="2"/>
  <c r="AC542" i="2"/>
  <c r="AE542" i="2"/>
  <c r="AG542" i="2"/>
  <c r="AI542" i="2"/>
  <c r="AK542" i="2"/>
  <c r="AM542" i="2"/>
  <c r="AO542" i="2"/>
  <c r="AQ542" i="2"/>
  <c r="AS542" i="2"/>
  <c r="AU542" i="2"/>
  <c r="AY542" i="2"/>
  <c r="BA542" i="2"/>
  <c r="BC542" i="2"/>
  <c r="BE542" i="2"/>
  <c r="BG542" i="2"/>
  <c r="C543" i="2"/>
  <c r="E543" i="2"/>
  <c r="F543" i="2"/>
  <c r="G543" i="2"/>
  <c r="H543" i="2"/>
  <c r="I543" i="2"/>
  <c r="J543" i="2"/>
  <c r="K543" i="2"/>
  <c r="L543" i="2"/>
  <c r="M543" i="2"/>
  <c r="O543" i="2"/>
  <c r="P543" i="2"/>
  <c r="Q543" i="2"/>
  <c r="R543" i="2"/>
  <c r="S543" i="2"/>
  <c r="T543" i="2"/>
  <c r="U543" i="2"/>
  <c r="V543" i="2"/>
  <c r="W543" i="2"/>
  <c r="X543" i="2"/>
  <c r="Y543" i="2"/>
  <c r="AA543" i="2"/>
  <c r="AB543" i="2"/>
  <c r="AC543" i="2"/>
  <c r="AD543" i="2"/>
  <c r="AE543" i="2"/>
  <c r="AF543" i="2"/>
  <c r="AG543" i="2"/>
  <c r="AH543" i="2"/>
  <c r="AI543" i="2"/>
  <c r="AJ543" i="2"/>
  <c r="AK543" i="2"/>
  <c r="AM543" i="2"/>
  <c r="AN543" i="2"/>
  <c r="AO543" i="2"/>
  <c r="AP543" i="2"/>
  <c r="AQ543" i="2"/>
  <c r="AR543" i="2"/>
  <c r="AS543" i="2"/>
  <c r="AT543" i="2"/>
  <c r="AU543" i="2"/>
  <c r="AV543" i="2"/>
  <c r="AY543" i="2"/>
  <c r="BA543" i="2"/>
  <c r="BB543" i="2"/>
  <c r="BC543" i="2"/>
  <c r="BD543" i="2"/>
  <c r="BE543" i="2"/>
  <c r="BF543" i="2"/>
  <c r="BG543" i="2"/>
  <c r="BH543" i="2"/>
  <c r="C544" i="2"/>
  <c r="E544" i="2"/>
  <c r="F544" i="2"/>
  <c r="G544" i="2"/>
  <c r="H544" i="2"/>
  <c r="I544" i="2"/>
  <c r="J544" i="2"/>
  <c r="K544" i="2"/>
  <c r="L544" i="2"/>
  <c r="M544" i="2"/>
  <c r="O544" i="2"/>
  <c r="P544" i="2"/>
  <c r="Q544" i="2"/>
  <c r="R544" i="2"/>
  <c r="S544" i="2"/>
  <c r="T544" i="2"/>
  <c r="U544" i="2"/>
  <c r="V544" i="2"/>
  <c r="W544" i="2"/>
  <c r="X544" i="2"/>
  <c r="Y544" i="2"/>
  <c r="AA544" i="2"/>
  <c r="AB544" i="2"/>
  <c r="AC544" i="2"/>
  <c r="AD544" i="2"/>
  <c r="AE544" i="2"/>
  <c r="AF544" i="2"/>
  <c r="AG544" i="2"/>
  <c r="AH544" i="2"/>
  <c r="AI544" i="2"/>
  <c r="AJ544" i="2"/>
  <c r="AK544" i="2"/>
  <c r="AM544" i="2"/>
  <c r="AN544" i="2"/>
  <c r="AO544" i="2"/>
  <c r="AP544" i="2"/>
  <c r="AQ544" i="2"/>
  <c r="AR544" i="2"/>
  <c r="AS544" i="2"/>
  <c r="AT544" i="2"/>
  <c r="AU544" i="2"/>
  <c r="AV544" i="2"/>
  <c r="AY544" i="2"/>
  <c r="BA544" i="2"/>
  <c r="BB544" i="2"/>
  <c r="BC544" i="2"/>
  <c r="BD544" i="2"/>
  <c r="BE544" i="2"/>
  <c r="BF544" i="2"/>
  <c r="BG544" i="2"/>
  <c r="BH544" i="2"/>
  <c r="C545" i="2"/>
  <c r="E545" i="2"/>
  <c r="F545" i="2"/>
  <c r="G545" i="2"/>
  <c r="H545" i="2"/>
  <c r="I545" i="2"/>
  <c r="J545" i="2"/>
  <c r="K545" i="2"/>
  <c r="L545" i="2"/>
  <c r="M545" i="2"/>
  <c r="O545" i="2"/>
  <c r="P545" i="2"/>
  <c r="Q545" i="2"/>
  <c r="R545" i="2"/>
  <c r="S545" i="2"/>
  <c r="T545" i="2"/>
  <c r="U545" i="2"/>
  <c r="V545" i="2"/>
  <c r="W545" i="2"/>
  <c r="X545" i="2"/>
  <c r="Y545" i="2"/>
  <c r="AA545" i="2"/>
  <c r="AB545" i="2"/>
  <c r="AC545" i="2"/>
  <c r="AD545" i="2"/>
  <c r="AE545" i="2"/>
  <c r="AF545" i="2"/>
  <c r="AG545" i="2"/>
  <c r="AH545" i="2"/>
  <c r="AI545" i="2"/>
  <c r="AJ545" i="2"/>
  <c r="AK545" i="2"/>
  <c r="AM545" i="2"/>
  <c r="AN545" i="2"/>
  <c r="AO545" i="2"/>
  <c r="AP545" i="2"/>
  <c r="AQ545" i="2"/>
  <c r="AR545" i="2"/>
  <c r="AS545" i="2"/>
  <c r="AT545" i="2"/>
  <c r="AU545" i="2"/>
  <c r="AV545" i="2"/>
  <c r="AY545" i="2"/>
  <c r="BA545" i="2"/>
  <c r="BB545" i="2"/>
  <c r="BC545" i="2"/>
  <c r="BD545" i="2"/>
  <c r="BE545" i="2"/>
  <c r="BF545" i="2"/>
  <c r="BG545" i="2"/>
  <c r="BH545" i="2"/>
  <c r="C546" i="2"/>
  <c r="E546" i="2"/>
  <c r="G546" i="2"/>
  <c r="I546" i="2"/>
  <c r="K546" i="2"/>
  <c r="M546" i="2"/>
  <c r="O546" i="2"/>
  <c r="Q546" i="2"/>
  <c r="S546" i="2"/>
  <c r="U546" i="2"/>
  <c r="W546" i="2"/>
  <c r="Y546" i="2"/>
  <c r="AA546" i="2"/>
  <c r="AC546" i="2"/>
  <c r="AE546" i="2"/>
  <c r="AG546" i="2"/>
  <c r="AI546" i="2"/>
  <c r="AK546" i="2"/>
  <c r="AM546" i="2"/>
  <c r="AO546" i="2"/>
  <c r="AQ546" i="2"/>
  <c r="AS546" i="2"/>
  <c r="AU546" i="2"/>
  <c r="AY546" i="2"/>
  <c r="BA546" i="2"/>
  <c r="BC546" i="2"/>
  <c r="BE546" i="2"/>
  <c r="BG546" i="2"/>
  <c r="C547" i="2"/>
  <c r="E547" i="2"/>
  <c r="G547" i="2"/>
  <c r="I547" i="2"/>
  <c r="K547" i="2"/>
  <c r="M547" i="2"/>
  <c r="O547" i="2"/>
  <c r="Q547" i="2"/>
  <c r="S547" i="2"/>
  <c r="U547" i="2"/>
  <c r="W547" i="2"/>
  <c r="Y547" i="2"/>
  <c r="AA547" i="2"/>
  <c r="AC547" i="2"/>
  <c r="AE547" i="2"/>
  <c r="AG547" i="2"/>
  <c r="AI547" i="2"/>
  <c r="AK547" i="2"/>
  <c r="AM547" i="2"/>
  <c r="AO547" i="2"/>
  <c r="AQ547" i="2"/>
  <c r="AS547" i="2"/>
  <c r="AU547" i="2"/>
  <c r="AY547" i="2"/>
  <c r="BA547" i="2"/>
  <c r="BC547" i="2"/>
  <c r="BE547" i="2"/>
  <c r="BG547" i="2"/>
  <c r="C548" i="2"/>
  <c r="E548" i="2"/>
  <c r="G548" i="2"/>
  <c r="I548" i="2"/>
  <c r="K548" i="2"/>
  <c r="M548" i="2"/>
  <c r="O548" i="2"/>
  <c r="Q548" i="2"/>
  <c r="S548" i="2"/>
  <c r="U548" i="2"/>
  <c r="W548" i="2"/>
  <c r="Y548" i="2"/>
  <c r="AA548" i="2"/>
  <c r="AC548" i="2"/>
  <c r="AE548" i="2"/>
  <c r="AG548" i="2"/>
  <c r="AI548" i="2"/>
  <c r="AK548" i="2"/>
  <c r="AM548" i="2"/>
  <c r="AO548" i="2"/>
  <c r="AQ548" i="2"/>
  <c r="AS548" i="2"/>
  <c r="AU548" i="2"/>
  <c r="AY548" i="2"/>
  <c r="BA548" i="2"/>
  <c r="BC548" i="2"/>
  <c r="BE548" i="2"/>
  <c r="BG548" i="2"/>
  <c r="C549" i="2"/>
  <c r="E549" i="2"/>
  <c r="G549" i="2"/>
  <c r="I549" i="2"/>
  <c r="K549" i="2"/>
  <c r="M549" i="2"/>
  <c r="O549" i="2"/>
  <c r="Q549" i="2"/>
  <c r="S549" i="2"/>
  <c r="U549" i="2"/>
  <c r="W549" i="2"/>
  <c r="Y549" i="2"/>
  <c r="AA549" i="2"/>
  <c r="AC549" i="2"/>
  <c r="AE549" i="2"/>
  <c r="AG549" i="2"/>
  <c r="AI549" i="2"/>
  <c r="AK549" i="2"/>
  <c r="AM549" i="2"/>
  <c r="AO549" i="2"/>
  <c r="AQ549" i="2"/>
  <c r="AS549" i="2"/>
  <c r="AU549" i="2"/>
  <c r="AY549" i="2"/>
  <c r="BA549" i="2"/>
  <c r="BC549" i="2"/>
  <c r="BE549" i="2"/>
  <c r="BG549" i="2"/>
  <c r="C550" i="2"/>
  <c r="E550" i="2"/>
  <c r="G550" i="2"/>
  <c r="I550" i="2"/>
  <c r="K550" i="2"/>
  <c r="M550" i="2"/>
  <c r="O550" i="2"/>
  <c r="Q550" i="2"/>
  <c r="S550" i="2"/>
  <c r="U550" i="2"/>
  <c r="W550" i="2"/>
  <c r="Y550" i="2"/>
  <c r="AA550" i="2"/>
  <c r="AC550" i="2"/>
  <c r="AE550" i="2"/>
  <c r="AG550" i="2"/>
  <c r="AI550" i="2"/>
  <c r="AK550" i="2"/>
  <c r="AM550" i="2"/>
  <c r="AO550" i="2"/>
  <c r="AQ550" i="2"/>
  <c r="AS550" i="2"/>
  <c r="AU550" i="2"/>
  <c r="AY550" i="2"/>
  <c r="BA550" i="2"/>
  <c r="BC550" i="2"/>
  <c r="BE550" i="2"/>
  <c r="BG550" i="2"/>
  <c r="A550" i="2"/>
  <c r="A549" i="2"/>
  <c r="A548" i="2"/>
  <c r="A547" i="2"/>
  <c r="A546" i="2"/>
  <c r="A545" i="2"/>
  <c r="A544" i="2"/>
  <c r="A543" i="2"/>
  <c r="A542" i="2"/>
  <c r="A541" i="2"/>
  <c r="A540" i="2"/>
  <c r="A539" i="2"/>
  <c r="A538" i="2"/>
  <c r="A537" i="2"/>
  <c r="A536" i="2"/>
  <c r="A535" i="2"/>
  <c r="A534" i="2"/>
  <c r="A533" i="2"/>
  <c r="A532" i="2"/>
  <c r="A531" i="2"/>
  <c r="A530" i="2"/>
  <c r="A529" i="2"/>
  <c r="A528" i="2"/>
  <c r="A527" i="2"/>
  <c r="C577" i="2"/>
  <c r="E577" i="2"/>
  <c r="F577" i="2"/>
  <c r="G577" i="2"/>
  <c r="H577" i="2"/>
  <c r="I577" i="2"/>
  <c r="J577" i="2"/>
  <c r="K577" i="2"/>
  <c r="L577" i="2"/>
  <c r="M577" i="2"/>
  <c r="O577" i="2"/>
  <c r="P577" i="2"/>
  <c r="Q577" i="2"/>
  <c r="R577" i="2"/>
  <c r="S577" i="2"/>
  <c r="T577" i="2"/>
  <c r="U577" i="2"/>
  <c r="V577" i="2"/>
  <c r="W577" i="2"/>
  <c r="X577" i="2"/>
  <c r="Y577" i="2"/>
  <c r="AA577" i="2"/>
  <c r="AB577" i="2"/>
  <c r="AC577" i="2"/>
  <c r="AD577" i="2"/>
  <c r="AE577" i="2"/>
  <c r="AF577" i="2"/>
  <c r="AG577" i="2"/>
  <c r="AH577" i="2"/>
  <c r="AI577" i="2"/>
  <c r="AJ577" i="2"/>
  <c r="AK577" i="2"/>
  <c r="AM577" i="2"/>
  <c r="AN577" i="2"/>
  <c r="AO577" i="2"/>
  <c r="AP577" i="2"/>
  <c r="AQ577" i="2"/>
  <c r="AR577" i="2"/>
  <c r="AS577" i="2"/>
  <c r="AT577" i="2"/>
  <c r="AU577" i="2"/>
  <c r="AV577" i="2"/>
  <c r="AY577" i="2"/>
  <c r="BA577" i="2"/>
  <c r="BB577" i="2"/>
  <c r="BC577" i="2"/>
  <c r="BD577" i="2"/>
  <c r="BE577" i="2"/>
  <c r="BF577" i="2"/>
  <c r="BG577" i="2"/>
  <c r="BH577" i="2"/>
  <c r="C578" i="2"/>
  <c r="E578" i="2"/>
  <c r="F578" i="2"/>
  <c r="G578" i="2"/>
  <c r="H578" i="2"/>
  <c r="I578" i="2"/>
  <c r="J578" i="2"/>
  <c r="K578" i="2"/>
  <c r="L578" i="2"/>
  <c r="M578" i="2"/>
  <c r="O578" i="2"/>
  <c r="P578" i="2"/>
  <c r="Q578" i="2"/>
  <c r="R578" i="2"/>
  <c r="S578" i="2"/>
  <c r="T578" i="2"/>
  <c r="U578" i="2"/>
  <c r="V578" i="2"/>
  <c r="W578" i="2"/>
  <c r="X578" i="2"/>
  <c r="Y578" i="2"/>
  <c r="AA578" i="2"/>
  <c r="AB578" i="2"/>
  <c r="AC578" i="2"/>
  <c r="AD578" i="2"/>
  <c r="AE578" i="2"/>
  <c r="AF578" i="2"/>
  <c r="AG578" i="2"/>
  <c r="AH578" i="2"/>
  <c r="AI578" i="2"/>
  <c r="AJ578" i="2"/>
  <c r="AK578" i="2"/>
  <c r="AM578" i="2"/>
  <c r="AN578" i="2"/>
  <c r="AO578" i="2"/>
  <c r="AP578" i="2"/>
  <c r="AQ578" i="2"/>
  <c r="AR578" i="2"/>
  <c r="AS578" i="2"/>
  <c r="AT578" i="2"/>
  <c r="AU578" i="2"/>
  <c r="AV578" i="2"/>
  <c r="AY578" i="2"/>
  <c r="BA578" i="2"/>
  <c r="BB578" i="2"/>
  <c r="BC578" i="2"/>
  <c r="BD578" i="2"/>
  <c r="BE578" i="2"/>
  <c r="BF578" i="2"/>
  <c r="BG578" i="2"/>
  <c r="BH578" i="2"/>
  <c r="B579" i="2"/>
  <c r="C579" i="2"/>
  <c r="D579" i="2"/>
  <c r="E579" i="2"/>
  <c r="F579" i="2"/>
  <c r="G579" i="2"/>
  <c r="H579" i="2"/>
  <c r="I579" i="2"/>
  <c r="J579" i="2"/>
  <c r="K579" i="2"/>
  <c r="L579" i="2"/>
  <c r="M579" i="2"/>
  <c r="N579" i="2"/>
  <c r="O579" i="2"/>
  <c r="P579" i="2"/>
  <c r="Q579" i="2"/>
  <c r="R579" i="2"/>
  <c r="S579" i="2"/>
  <c r="T579" i="2"/>
  <c r="U579" i="2"/>
  <c r="V579" i="2"/>
  <c r="W579" i="2"/>
  <c r="X579" i="2"/>
  <c r="Y579" i="2"/>
  <c r="Z579" i="2"/>
  <c r="AA579" i="2"/>
  <c r="AB579" i="2"/>
  <c r="AC579" i="2"/>
  <c r="AD579" i="2"/>
  <c r="AE579" i="2"/>
  <c r="AF579" i="2"/>
  <c r="AG579" i="2"/>
  <c r="AH579" i="2"/>
  <c r="AI579" i="2"/>
  <c r="AJ579" i="2"/>
  <c r="AK579" i="2"/>
  <c r="AL579" i="2"/>
  <c r="AM579" i="2"/>
  <c r="AN579" i="2"/>
  <c r="AO579" i="2"/>
  <c r="AP579" i="2"/>
  <c r="AQ579" i="2"/>
  <c r="AR579" i="2"/>
  <c r="AS579" i="2"/>
  <c r="AT579" i="2"/>
  <c r="AU579" i="2"/>
  <c r="AV579" i="2"/>
  <c r="AW579" i="2"/>
  <c r="AX579" i="2"/>
  <c r="AY579" i="2"/>
  <c r="AZ579" i="2"/>
  <c r="BA579" i="2"/>
  <c r="BB579" i="2"/>
  <c r="BC579" i="2"/>
  <c r="BD579" i="2"/>
  <c r="BE579" i="2"/>
  <c r="BF579" i="2"/>
  <c r="BG579" i="2"/>
  <c r="BH579" i="2"/>
  <c r="B580" i="2"/>
  <c r="C580" i="2"/>
  <c r="D580" i="2"/>
  <c r="E580" i="2"/>
  <c r="F580" i="2"/>
  <c r="G580" i="2"/>
  <c r="H580" i="2"/>
  <c r="I580" i="2"/>
  <c r="J580" i="2"/>
  <c r="K580" i="2"/>
  <c r="L580" i="2"/>
  <c r="M580" i="2"/>
  <c r="N580" i="2"/>
  <c r="O580" i="2"/>
  <c r="P580" i="2"/>
  <c r="Q580" i="2"/>
  <c r="R580" i="2"/>
  <c r="S580" i="2"/>
  <c r="T580" i="2"/>
  <c r="U580" i="2"/>
  <c r="V580" i="2"/>
  <c r="W580" i="2"/>
  <c r="X580" i="2"/>
  <c r="Y580" i="2"/>
  <c r="Z580" i="2"/>
  <c r="AA580" i="2"/>
  <c r="AB580" i="2"/>
  <c r="AC580" i="2"/>
  <c r="AD580" i="2"/>
  <c r="AE580" i="2"/>
  <c r="AF580" i="2"/>
  <c r="AG580" i="2"/>
  <c r="AH580" i="2"/>
  <c r="AI580" i="2"/>
  <c r="AJ580" i="2"/>
  <c r="AK580" i="2"/>
  <c r="AL580" i="2"/>
  <c r="AM580" i="2"/>
  <c r="AN580" i="2"/>
  <c r="AO580" i="2"/>
  <c r="AP580" i="2"/>
  <c r="AQ580" i="2"/>
  <c r="AR580" i="2"/>
  <c r="AS580" i="2"/>
  <c r="AT580" i="2"/>
  <c r="AU580" i="2"/>
  <c r="AV580" i="2"/>
  <c r="AW580" i="2"/>
  <c r="AX580" i="2"/>
  <c r="AY580" i="2"/>
  <c r="AZ580" i="2"/>
  <c r="BA580" i="2"/>
  <c r="BB580" i="2"/>
  <c r="BC580" i="2"/>
  <c r="BD580" i="2"/>
  <c r="BE580" i="2"/>
  <c r="BF580" i="2"/>
  <c r="BG580" i="2"/>
  <c r="BH580" i="2"/>
  <c r="B581" i="2"/>
  <c r="C581" i="2"/>
  <c r="D581" i="2"/>
  <c r="E581" i="2"/>
  <c r="F581" i="2"/>
  <c r="G581" i="2"/>
  <c r="H581" i="2"/>
  <c r="I581" i="2"/>
  <c r="J581" i="2"/>
  <c r="K581" i="2"/>
  <c r="L581" i="2"/>
  <c r="M581" i="2"/>
  <c r="N581" i="2"/>
  <c r="O581" i="2"/>
  <c r="P581" i="2"/>
  <c r="Q581" i="2"/>
  <c r="R581" i="2"/>
  <c r="S581" i="2"/>
  <c r="T581" i="2"/>
  <c r="U581" i="2"/>
  <c r="V581" i="2"/>
  <c r="W581" i="2"/>
  <c r="X581" i="2"/>
  <c r="Y581" i="2"/>
  <c r="Z581" i="2"/>
  <c r="AA581" i="2"/>
  <c r="AB581" i="2"/>
  <c r="AC581" i="2"/>
  <c r="AD581" i="2"/>
  <c r="AE581" i="2"/>
  <c r="AF581" i="2"/>
  <c r="AG581" i="2"/>
  <c r="AH581" i="2"/>
  <c r="AI581" i="2"/>
  <c r="AJ581" i="2"/>
  <c r="AK581" i="2"/>
  <c r="AL581" i="2"/>
  <c r="AM581" i="2"/>
  <c r="AN581" i="2"/>
  <c r="AO581" i="2"/>
  <c r="AP581" i="2"/>
  <c r="AQ581" i="2"/>
  <c r="AR581" i="2"/>
  <c r="AS581" i="2"/>
  <c r="AT581" i="2"/>
  <c r="AU581" i="2"/>
  <c r="AV581" i="2"/>
  <c r="AW581" i="2"/>
  <c r="AX581" i="2"/>
  <c r="AY581" i="2"/>
  <c r="AZ581" i="2"/>
  <c r="BA581" i="2"/>
  <c r="BB581" i="2"/>
  <c r="BC581" i="2"/>
  <c r="BD581" i="2"/>
  <c r="BE581" i="2"/>
  <c r="BF581" i="2"/>
  <c r="BG581" i="2"/>
  <c r="BH581" i="2"/>
  <c r="B582" i="2"/>
  <c r="C582" i="2"/>
  <c r="D582" i="2"/>
  <c r="E582" i="2"/>
  <c r="F582" i="2"/>
  <c r="G582" i="2"/>
  <c r="H582" i="2"/>
  <c r="I582" i="2"/>
  <c r="J582" i="2"/>
  <c r="K582" i="2"/>
  <c r="L582" i="2"/>
  <c r="M582" i="2"/>
  <c r="N582" i="2"/>
  <c r="O582" i="2"/>
  <c r="P582" i="2"/>
  <c r="Q582" i="2"/>
  <c r="R582" i="2"/>
  <c r="S582" i="2"/>
  <c r="T582" i="2"/>
  <c r="U582" i="2"/>
  <c r="V582" i="2"/>
  <c r="W582" i="2"/>
  <c r="X582" i="2"/>
  <c r="Y582" i="2"/>
  <c r="Z582" i="2"/>
  <c r="AA582" i="2"/>
  <c r="AB582" i="2"/>
  <c r="AC582" i="2"/>
  <c r="AD582" i="2"/>
  <c r="AE582" i="2"/>
  <c r="AF582" i="2"/>
  <c r="AG582" i="2"/>
  <c r="AH582" i="2"/>
  <c r="AI582" i="2"/>
  <c r="AJ582" i="2"/>
  <c r="AK582" i="2"/>
  <c r="AL582" i="2"/>
  <c r="AM582" i="2"/>
  <c r="AN582" i="2"/>
  <c r="AO582" i="2"/>
  <c r="AP582" i="2"/>
  <c r="AQ582" i="2"/>
  <c r="AR582" i="2"/>
  <c r="AS582" i="2"/>
  <c r="AT582" i="2"/>
  <c r="AU582" i="2"/>
  <c r="AV582" i="2"/>
  <c r="AW582" i="2"/>
  <c r="AX582" i="2"/>
  <c r="AY582" i="2"/>
  <c r="AZ582" i="2"/>
  <c r="BA582" i="2"/>
  <c r="BB582" i="2"/>
  <c r="BC582" i="2"/>
  <c r="BD582" i="2"/>
  <c r="BE582" i="2"/>
  <c r="BF582" i="2"/>
  <c r="BG582" i="2"/>
  <c r="BH582" i="2"/>
  <c r="B583" i="2"/>
  <c r="C583" i="2"/>
  <c r="D583" i="2"/>
  <c r="E583" i="2"/>
  <c r="F583" i="2"/>
  <c r="G583" i="2"/>
  <c r="H583" i="2"/>
  <c r="I583" i="2"/>
  <c r="J583" i="2"/>
  <c r="K583" i="2"/>
  <c r="L583" i="2"/>
  <c r="M583" i="2"/>
  <c r="N583" i="2"/>
  <c r="O583" i="2"/>
  <c r="P583" i="2"/>
  <c r="Q583" i="2"/>
  <c r="R583" i="2"/>
  <c r="S583" i="2"/>
  <c r="T583" i="2"/>
  <c r="U583" i="2"/>
  <c r="V583" i="2"/>
  <c r="W583" i="2"/>
  <c r="X583" i="2"/>
  <c r="Y583" i="2"/>
  <c r="Z583" i="2"/>
  <c r="AA583" i="2"/>
  <c r="AB583" i="2"/>
  <c r="AC583" i="2"/>
  <c r="AD583" i="2"/>
  <c r="AE583" i="2"/>
  <c r="AF583" i="2"/>
  <c r="AG583" i="2"/>
  <c r="AH583" i="2"/>
  <c r="AI583" i="2"/>
  <c r="AJ583" i="2"/>
  <c r="AK583" i="2"/>
  <c r="AL583" i="2"/>
  <c r="AM583" i="2"/>
  <c r="AN583" i="2"/>
  <c r="AO583" i="2"/>
  <c r="AP583" i="2"/>
  <c r="AQ583" i="2"/>
  <c r="AR583" i="2"/>
  <c r="AS583" i="2"/>
  <c r="AT583" i="2"/>
  <c r="AU583" i="2"/>
  <c r="AV583" i="2"/>
  <c r="AW583" i="2"/>
  <c r="AX583" i="2"/>
  <c r="AY583" i="2"/>
  <c r="AZ583" i="2"/>
  <c r="BA583" i="2"/>
  <c r="BB583" i="2"/>
  <c r="BC583" i="2"/>
  <c r="BD583" i="2"/>
  <c r="BE583" i="2"/>
  <c r="BF583" i="2"/>
  <c r="BG583" i="2"/>
  <c r="BH583" i="2"/>
  <c r="B584" i="2"/>
  <c r="C584" i="2"/>
  <c r="D584" i="2"/>
  <c r="E584" i="2"/>
  <c r="F584" i="2"/>
  <c r="G584" i="2"/>
  <c r="H584" i="2"/>
  <c r="I584" i="2"/>
  <c r="J584" i="2"/>
  <c r="K584" i="2"/>
  <c r="L584" i="2"/>
  <c r="M584" i="2"/>
  <c r="N584" i="2"/>
  <c r="O584" i="2"/>
  <c r="P584" i="2"/>
  <c r="Q584" i="2"/>
  <c r="R584" i="2"/>
  <c r="S584" i="2"/>
  <c r="T584" i="2"/>
  <c r="U584" i="2"/>
  <c r="V584" i="2"/>
  <c r="W584" i="2"/>
  <c r="X584" i="2"/>
  <c r="Y584" i="2"/>
  <c r="Z584" i="2"/>
  <c r="AA584" i="2"/>
  <c r="AB584" i="2"/>
  <c r="AC584" i="2"/>
  <c r="AD584" i="2"/>
  <c r="AE584" i="2"/>
  <c r="AF584" i="2"/>
  <c r="AG584" i="2"/>
  <c r="AH584" i="2"/>
  <c r="AI584" i="2"/>
  <c r="AJ584" i="2"/>
  <c r="AK584" i="2"/>
  <c r="AL584" i="2"/>
  <c r="AM584" i="2"/>
  <c r="AN584" i="2"/>
  <c r="AO584" i="2"/>
  <c r="AP584" i="2"/>
  <c r="AQ584" i="2"/>
  <c r="AR584" i="2"/>
  <c r="AS584" i="2"/>
  <c r="AT584" i="2"/>
  <c r="AU584" i="2"/>
  <c r="AV584" i="2"/>
  <c r="AW584" i="2"/>
  <c r="AX584" i="2"/>
  <c r="AY584" i="2"/>
  <c r="AZ584" i="2"/>
  <c r="BA584" i="2"/>
  <c r="BB584" i="2"/>
  <c r="BC584" i="2"/>
  <c r="BD584" i="2"/>
  <c r="BE584" i="2"/>
  <c r="BF584" i="2"/>
  <c r="BG584" i="2"/>
  <c r="BH584" i="2"/>
  <c r="C569" i="2"/>
  <c r="E569" i="2"/>
  <c r="F569" i="2"/>
  <c r="G569" i="2"/>
  <c r="H569" i="2"/>
  <c r="I569" i="2"/>
  <c r="J569" i="2"/>
  <c r="K569" i="2"/>
  <c r="L569" i="2"/>
  <c r="M569" i="2"/>
  <c r="O569" i="2"/>
  <c r="P569" i="2"/>
  <c r="Q569" i="2"/>
  <c r="R569" i="2"/>
  <c r="S569" i="2"/>
  <c r="T569" i="2"/>
  <c r="U569" i="2"/>
  <c r="V569" i="2"/>
  <c r="W569" i="2"/>
  <c r="X569" i="2"/>
  <c r="Y569" i="2"/>
  <c r="AA569" i="2"/>
  <c r="AB569" i="2"/>
  <c r="AC569" i="2"/>
  <c r="AD569" i="2"/>
  <c r="AE569" i="2"/>
  <c r="AF569" i="2"/>
  <c r="AG569" i="2"/>
  <c r="AH569" i="2"/>
  <c r="AI569" i="2"/>
  <c r="AJ569" i="2"/>
  <c r="AK569" i="2"/>
  <c r="AM569" i="2"/>
  <c r="AN569" i="2"/>
  <c r="AO569" i="2"/>
  <c r="AP569" i="2"/>
  <c r="AQ569" i="2"/>
  <c r="AR569" i="2"/>
  <c r="AS569" i="2"/>
  <c r="AT569" i="2"/>
  <c r="AU569" i="2"/>
  <c r="AV569" i="2"/>
  <c r="AY569" i="2"/>
  <c r="BA569" i="2"/>
  <c r="BB569" i="2"/>
  <c r="BC569" i="2"/>
  <c r="BD569" i="2"/>
  <c r="BE569" i="2"/>
  <c r="BF569" i="2"/>
  <c r="BG569" i="2"/>
  <c r="BH569" i="2"/>
  <c r="B570" i="2"/>
  <c r="C570" i="2"/>
  <c r="D570" i="2"/>
  <c r="E570" i="2"/>
  <c r="F570" i="2"/>
  <c r="G570" i="2"/>
  <c r="H570" i="2"/>
  <c r="I570" i="2"/>
  <c r="J570" i="2"/>
  <c r="K570" i="2"/>
  <c r="L570" i="2"/>
  <c r="M570" i="2"/>
  <c r="N570" i="2"/>
  <c r="O570" i="2"/>
  <c r="P570" i="2"/>
  <c r="Q570" i="2"/>
  <c r="R570" i="2"/>
  <c r="S570" i="2"/>
  <c r="T570" i="2"/>
  <c r="U570" i="2"/>
  <c r="V570" i="2"/>
  <c r="W570" i="2"/>
  <c r="X570" i="2"/>
  <c r="Y570" i="2"/>
  <c r="Z570" i="2"/>
  <c r="AA570" i="2"/>
  <c r="AB570" i="2"/>
  <c r="AC570" i="2"/>
  <c r="AD570" i="2"/>
  <c r="AE570" i="2"/>
  <c r="AF570" i="2"/>
  <c r="AG570" i="2"/>
  <c r="AH570" i="2"/>
  <c r="AI570" i="2"/>
  <c r="AJ570" i="2"/>
  <c r="AK570" i="2"/>
  <c r="AL570" i="2"/>
  <c r="AM570" i="2"/>
  <c r="AN570" i="2"/>
  <c r="AO570" i="2"/>
  <c r="AP570" i="2"/>
  <c r="AQ570" i="2"/>
  <c r="AR570" i="2"/>
  <c r="AS570" i="2"/>
  <c r="AT570" i="2"/>
  <c r="AU570" i="2"/>
  <c r="AV570" i="2"/>
  <c r="AW570" i="2"/>
  <c r="AX570" i="2"/>
  <c r="AY570" i="2"/>
  <c r="AZ570" i="2"/>
  <c r="BA570" i="2"/>
  <c r="BB570" i="2"/>
  <c r="BC570" i="2"/>
  <c r="BD570" i="2"/>
  <c r="BE570" i="2"/>
  <c r="BF570" i="2"/>
  <c r="BG570" i="2"/>
  <c r="BH570" i="2"/>
  <c r="C571" i="2"/>
  <c r="E571" i="2"/>
  <c r="F571" i="2"/>
  <c r="G571" i="2"/>
  <c r="H571" i="2"/>
  <c r="I571" i="2"/>
  <c r="J571" i="2"/>
  <c r="K571" i="2"/>
  <c r="L571" i="2"/>
  <c r="M571" i="2"/>
  <c r="O571" i="2"/>
  <c r="P571" i="2"/>
  <c r="Q571" i="2"/>
  <c r="R571" i="2"/>
  <c r="S571" i="2"/>
  <c r="T571" i="2"/>
  <c r="U571" i="2"/>
  <c r="V571" i="2"/>
  <c r="W571" i="2"/>
  <c r="X571" i="2"/>
  <c r="Y571" i="2"/>
  <c r="AA571" i="2"/>
  <c r="AB571" i="2"/>
  <c r="AC571" i="2"/>
  <c r="AD571" i="2"/>
  <c r="AE571" i="2"/>
  <c r="AF571" i="2"/>
  <c r="AG571" i="2"/>
  <c r="AH571" i="2"/>
  <c r="AI571" i="2"/>
  <c r="AJ571" i="2"/>
  <c r="AK571" i="2"/>
  <c r="AM571" i="2"/>
  <c r="AN571" i="2"/>
  <c r="AO571" i="2"/>
  <c r="AP571" i="2"/>
  <c r="AQ571" i="2"/>
  <c r="AR571" i="2"/>
  <c r="AS571" i="2"/>
  <c r="AT571" i="2"/>
  <c r="AU571" i="2"/>
  <c r="AV571" i="2"/>
  <c r="AY571" i="2"/>
  <c r="BA571" i="2"/>
  <c r="BB571" i="2"/>
  <c r="BC571" i="2"/>
  <c r="BD571" i="2"/>
  <c r="BE571" i="2"/>
  <c r="BF571" i="2"/>
  <c r="BG571" i="2"/>
  <c r="BH571" i="2"/>
  <c r="B572" i="2"/>
  <c r="C572" i="2"/>
  <c r="D572" i="2"/>
  <c r="E572" i="2"/>
  <c r="F572" i="2"/>
  <c r="G572" i="2"/>
  <c r="H572" i="2"/>
  <c r="I572" i="2"/>
  <c r="J572" i="2"/>
  <c r="K572" i="2"/>
  <c r="L572" i="2"/>
  <c r="M572" i="2"/>
  <c r="N572" i="2"/>
  <c r="O572" i="2"/>
  <c r="P572" i="2"/>
  <c r="Q572" i="2"/>
  <c r="R572" i="2"/>
  <c r="S572" i="2"/>
  <c r="T572" i="2"/>
  <c r="U572" i="2"/>
  <c r="V572" i="2"/>
  <c r="W572" i="2"/>
  <c r="X572" i="2"/>
  <c r="Y572" i="2"/>
  <c r="Z572" i="2"/>
  <c r="AA572" i="2"/>
  <c r="AB572" i="2"/>
  <c r="AC572" i="2"/>
  <c r="AD572" i="2"/>
  <c r="AE572" i="2"/>
  <c r="AF572" i="2"/>
  <c r="AG572" i="2"/>
  <c r="AH572" i="2"/>
  <c r="AI572" i="2"/>
  <c r="AJ572" i="2"/>
  <c r="AK572" i="2"/>
  <c r="AL572" i="2"/>
  <c r="AM572" i="2"/>
  <c r="AN572" i="2"/>
  <c r="AO572" i="2"/>
  <c r="AP572" i="2"/>
  <c r="AQ572" i="2"/>
  <c r="AR572" i="2"/>
  <c r="AS572" i="2"/>
  <c r="AT572" i="2"/>
  <c r="AU572" i="2"/>
  <c r="AV572" i="2"/>
  <c r="AW572" i="2"/>
  <c r="AX572" i="2"/>
  <c r="AY572" i="2"/>
  <c r="AZ572" i="2"/>
  <c r="BA572" i="2"/>
  <c r="BB572" i="2"/>
  <c r="BC572" i="2"/>
  <c r="BD572" i="2"/>
  <c r="BE572" i="2"/>
  <c r="BF572" i="2"/>
  <c r="BG572" i="2"/>
  <c r="BH572" i="2"/>
  <c r="B573" i="2"/>
  <c r="C573" i="2"/>
  <c r="D573" i="2"/>
  <c r="E573" i="2"/>
  <c r="F573" i="2"/>
  <c r="G573" i="2"/>
  <c r="H573" i="2"/>
  <c r="I573" i="2"/>
  <c r="J573" i="2"/>
  <c r="K573" i="2"/>
  <c r="L573" i="2"/>
  <c r="M573" i="2"/>
  <c r="N573" i="2"/>
  <c r="O573" i="2"/>
  <c r="P573" i="2"/>
  <c r="Q573" i="2"/>
  <c r="R573" i="2"/>
  <c r="S573" i="2"/>
  <c r="T573" i="2"/>
  <c r="U573" i="2"/>
  <c r="V573" i="2"/>
  <c r="W573" i="2"/>
  <c r="X573" i="2"/>
  <c r="Y573" i="2"/>
  <c r="Z573" i="2"/>
  <c r="AA573" i="2"/>
  <c r="AB573" i="2"/>
  <c r="AC573" i="2"/>
  <c r="AD573" i="2"/>
  <c r="AE573" i="2"/>
  <c r="AF573" i="2"/>
  <c r="AG573" i="2"/>
  <c r="AH573" i="2"/>
  <c r="AI573" i="2"/>
  <c r="AJ573" i="2"/>
  <c r="AK573" i="2"/>
  <c r="AL573" i="2"/>
  <c r="AM573" i="2"/>
  <c r="AN573" i="2"/>
  <c r="AO573" i="2"/>
  <c r="AP573" i="2"/>
  <c r="AQ573" i="2"/>
  <c r="AR573" i="2"/>
  <c r="AS573" i="2"/>
  <c r="AT573" i="2"/>
  <c r="AU573" i="2"/>
  <c r="AV573" i="2"/>
  <c r="AW573" i="2"/>
  <c r="AX573" i="2"/>
  <c r="AY573" i="2"/>
  <c r="AZ573" i="2"/>
  <c r="BA573" i="2"/>
  <c r="BB573" i="2"/>
  <c r="BC573" i="2"/>
  <c r="BD573" i="2"/>
  <c r="BE573" i="2"/>
  <c r="BF573" i="2"/>
  <c r="BG573" i="2"/>
  <c r="BH573" i="2"/>
  <c r="B574" i="2"/>
  <c r="C574" i="2"/>
  <c r="D574" i="2"/>
  <c r="E574" i="2"/>
  <c r="F574" i="2"/>
  <c r="G574" i="2"/>
  <c r="H574" i="2"/>
  <c r="I574" i="2"/>
  <c r="J574" i="2"/>
  <c r="K574" i="2"/>
  <c r="L574" i="2"/>
  <c r="M574" i="2"/>
  <c r="N574" i="2"/>
  <c r="O574" i="2"/>
  <c r="P574" i="2"/>
  <c r="Q574" i="2"/>
  <c r="R574" i="2"/>
  <c r="S574" i="2"/>
  <c r="T574" i="2"/>
  <c r="U574" i="2"/>
  <c r="V574" i="2"/>
  <c r="W574" i="2"/>
  <c r="X574" i="2"/>
  <c r="Y574" i="2"/>
  <c r="Z574" i="2"/>
  <c r="AA574" i="2"/>
  <c r="AB574" i="2"/>
  <c r="AC574" i="2"/>
  <c r="AD574" i="2"/>
  <c r="AE574" i="2"/>
  <c r="AF574" i="2"/>
  <c r="AG574" i="2"/>
  <c r="AH574" i="2"/>
  <c r="AI574" i="2"/>
  <c r="AJ574" i="2"/>
  <c r="AK574" i="2"/>
  <c r="AL574" i="2"/>
  <c r="AM574" i="2"/>
  <c r="AN574" i="2"/>
  <c r="AO574" i="2"/>
  <c r="AP574" i="2"/>
  <c r="AQ574" i="2"/>
  <c r="AR574" i="2"/>
  <c r="AS574" i="2"/>
  <c r="AT574" i="2"/>
  <c r="AU574" i="2"/>
  <c r="AV574" i="2"/>
  <c r="AW574" i="2"/>
  <c r="AX574" i="2"/>
  <c r="AY574" i="2"/>
  <c r="AZ574" i="2"/>
  <c r="BA574" i="2"/>
  <c r="BB574" i="2"/>
  <c r="BC574" i="2"/>
  <c r="BD574" i="2"/>
  <c r="BE574" i="2"/>
  <c r="BF574" i="2"/>
  <c r="BG574" i="2"/>
  <c r="BH574" i="2"/>
  <c r="B575" i="2"/>
  <c r="C575" i="2"/>
  <c r="D575" i="2"/>
  <c r="E575" i="2"/>
  <c r="F575" i="2"/>
  <c r="G575" i="2"/>
  <c r="H575" i="2"/>
  <c r="I575" i="2"/>
  <c r="J575" i="2"/>
  <c r="K575" i="2"/>
  <c r="L575" i="2"/>
  <c r="M575" i="2"/>
  <c r="N575" i="2"/>
  <c r="O575" i="2"/>
  <c r="P575" i="2"/>
  <c r="Q575" i="2"/>
  <c r="R575" i="2"/>
  <c r="S575" i="2"/>
  <c r="T575" i="2"/>
  <c r="U575" i="2"/>
  <c r="V575" i="2"/>
  <c r="W575" i="2"/>
  <c r="X575" i="2"/>
  <c r="Y575" i="2"/>
  <c r="Z575" i="2"/>
  <c r="AA575" i="2"/>
  <c r="AB575" i="2"/>
  <c r="AC575" i="2"/>
  <c r="AD575" i="2"/>
  <c r="AE575" i="2"/>
  <c r="AF575" i="2"/>
  <c r="AG575" i="2"/>
  <c r="AH575" i="2"/>
  <c r="AI575" i="2"/>
  <c r="AJ575" i="2"/>
  <c r="AK575" i="2"/>
  <c r="AL575" i="2"/>
  <c r="AM575" i="2"/>
  <c r="AN575" i="2"/>
  <c r="AO575" i="2"/>
  <c r="AP575" i="2"/>
  <c r="AQ575" i="2"/>
  <c r="AR575" i="2"/>
  <c r="AS575" i="2"/>
  <c r="AT575" i="2"/>
  <c r="AU575" i="2"/>
  <c r="AV575" i="2"/>
  <c r="AW575" i="2"/>
  <c r="AX575" i="2"/>
  <c r="AY575" i="2"/>
  <c r="AZ575" i="2"/>
  <c r="BA575" i="2"/>
  <c r="BB575" i="2"/>
  <c r="BC575" i="2"/>
  <c r="BD575" i="2"/>
  <c r="BE575" i="2"/>
  <c r="BF575" i="2"/>
  <c r="BG575" i="2"/>
  <c r="BH575" i="2"/>
  <c r="B576" i="2"/>
  <c r="C576" i="2"/>
  <c r="D576" i="2"/>
  <c r="E576" i="2"/>
  <c r="F576" i="2"/>
  <c r="G576" i="2"/>
  <c r="H576" i="2"/>
  <c r="I576" i="2"/>
  <c r="J576" i="2"/>
  <c r="K576" i="2"/>
  <c r="L576" i="2"/>
  <c r="M576" i="2"/>
  <c r="N576" i="2"/>
  <c r="O576" i="2"/>
  <c r="P576" i="2"/>
  <c r="Q576" i="2"/>
  <c r="R576" i="2"/>
  <c r="S576" i="2"/>
  <c r="T576" i="2"/>
  <c r="U576" i="2"/>
  <c r="V576" i="2"/>
  <c r="W576" i="2"/>
  <c r="X576" i="2"/>
  <c r="Y576" i="2"/>
  <c r="Z576" i="2"/>
  <c r="AA576" i="2"/>
  <c r="AB576" i="2"/>
  <c r="AC576" i="2"/>
  <c r="AD576" i="2"/>
  <c r="AE576" i="2"/>
  <c r="AF576" i="2"/>
  <c r="AG576" i="2"/>
  <c r="AH576" i="2"/>
  <c r="AI576" i="2"/>
  <c r="AJ576" i="2"/>
  <c r="AK576" i="2"/>
  <c r="AL576" i="2"/>
  <c r="AM576" i="2"/>
  <c r="AN576" i="2"/>
  <c r="AO576" i="2"/>
  <c r="AP576" i="2"/>
  <c r="AQ576" i="2"/>
  <c r="AR576" i="2"/>
  <c r="AS576" i="2"/>
  <c r="AT576" i="2"/>
  <c r="AU576" i="2"/>
  <c r="AV576" i="2"/>
  <c r="AW576" i="2"/>
  <c r="AX576" i="2"/>
  <c r="AY576" i="2"/>
  <c r="AZ576" i="2"/>
  <c r="BA576" i="2"/>
  <c r="BB576" i="2"/>
  <c r="BC576" i="2"/>
  <c r="BD576" i="2"/>
  <c r="BE576" i="2"/>
  <c r="BF576" i="2"/>
  <c r="BG576" i="2"/>
  <c r="BH576" i="2"/>
  <c r="C561" i="2"/>
  <c r="E561" i="2"/>
  <c r="F561" i="2"/>
  <c r="G561" i="2"/>
  <c r="H561" i="2"/>
  <c r="I561" i="2"/>
  <c r="J561" i="2"/>
  <c r="K561" i="2"/>
  <c r="L561" i="2"/>
  <c r="M561" i="2"/>
  <c r="O561" i="2"/>
  <c r="P561" i="2"/>
  <c r="Q561" i="2"/>
  <c r="R561" i="2"/>
  <c r="S561" i="2"/>
  <c r="T561" i="2"/>
  <c r="U561" i="2"/>
  <c r="V561" i="2"/>
  <c r="W561" i="2"/>
  <c r="X561" i="2"/>
  <c r="Y561" i="2"/>
  <c r="AA561" i="2"/>
  <c r="AB561" i="2"/>
  <c r="AC561" i="2"/>
  <c r="AD561" i="2"/>
  <c r="AE561" i="2"/>
  <c r="AF561" i="2"/>
  <c r="AG561" i="2"/>
  <c r="AH561" i="2"/>
  <c r="AI561" i="2"/>
  <c r="AJ561" i="2"/>
  <c r="AK561" i="2"/>
  <c r="AM561" i="2"/>
  <c r="AN561" i="2"/>
  <c r="AO561" i="2"/>
  <c r="AP561" i="2"/>
  <c r="AQ561" i="2"/>
  <c r="AR561" i="2"/>
  <c r="AS561" i="2"/>
  <c r="AT561" i="2"/>
  <c r="AU561" i="2"/>
  <c r="AV561" i="2"/>
  <c r="AY561" i="2"/>
  <c r="BA561" i="2"/>
  <c r="BB561" i="2"/>
  <c r="BC561" i="2"/>
  <c r="BD561" i="2"/>
  <c r="BE561" i="2"/>
  <c r="BF561" i="2"/>
  <c r="BG561" i="2"/>
  <c r="BH561" i="2"/>
  <c r="C562" i="2"/>
  <c r="E562" i="2"/>
  <c r="F562" i="2"/>
  <c r="G562" i="2"/>
  <c r="H562" i="2"/>
  <c r="I562" i="2"/>
  <c r="J562" i="2"/>
  <c r="K562" i="2"/>
  <c r="L562" i="2"/>
  <c r="M562" i="2"/>
  <c r="O562" i="2"/>
  <c r="P562" i="2"/>
  <c r="Q562" i="2"/>
  <c r="R562" i="2"/>
  <c r="S562" i="2"/>
  <c r="T562" i="2"/>
  <c r="U562" i="2"/>
  <c r="V562" i="2"/>
  <c r="W562" i="2"/>
  <c r="X562" i="2"/>
  <c r="Y562" i="2"/>
  <c r="AA562" i="2"/>
  <c r="AB562" i="2"/>
  <c r="AC562" i="2"/>
  <c r="AD562" i="2"/>
  <c r="AE562" i="2"/>
  <c r="AF562" i="2"/>
  <c r="AG562" i="2"/>
  <c r="AH562" i="2"/>
  <c r="AI562" i="2"/>
  <c r="AJ562" i="2"/>
  <c r="AK562" i="2"/>
  <c r="AM562" i="2"/>
  <c r="AN562" i="2"/>
  <c r="AO562" i="2"/>
  <c r="AP562" i="2"/>
  <c r="AQ562" i="2"/>
  <c r="AR562" i="2"/>
  <c r="AS562" i="2"/>
  <c r="AT562" i="2"/>
  <c r="AU562" i="2"/>
  <c r="AV562" i="2"/>
  <c r="AY562" i="2"/>
  <c r="BA562" i="2"/>
  <c r="BB562" i="2"/>
  <c r="BC562" i="2"/>
  <c r="BD562" i="2"/>
  <c r="BE562" i="2"/>
  <c r="BF562" i="2"/>
  <c r="BG562" i="2"/>
  <c r="BH562" i="2"/>
  <c r="B563" i="2"/>
  <c r="C563" i="2"/>
  <c r="D563" i="2"/>
  <c r="E563" i="2"/>
  <c r="F563" i="2"/>
  <c r="G563" i="2"/>
  <c r="H563" i="2"/>
  <c r="I563" i="2"/>
  <c r="J563" i="2"/>
  <c r="K563" i="2"/>
  <c r="L563" i="2"/>
  <c r="M563" i="2"/>
  <c r="N563" i="2"/>
  <c r="O563" i="2"/>
  <c r="P563" i="2"/>
  <c r="Q563" i="2"/>
  <c r="R563" i="2"/>
  <c r="S563" i="2"/>
  <c r="T563" i="2"/>
  <c r="U563" i="2"/>
  <c r="V563" i="2"/>
  <c r="W563" i="2"/>
  <c r="X563" i="2"/>
  <c r="Y563" i="2"/>
  <c r="Z563" i="2"/>
  <c r="AA563" i="2"/>
  <c r="AB563" i="2"/>
  <c r="AC563" i="2"/>
  <c r="AD563" i="2"/>
  <c r="AE563" i="2"/>
  <c r="AF563" i="2"/>
  <c r="AG563" i="2"/>
  <c r="AH563" i="2"/>
  <c r="AI563" i="2"/>
  <c r="AJ563" i="2"/>
  <c r="AK563" i="2"/>
  <c r="AL563" i="2"/>
  <c r="AM563" i="2"/>
  <c r="AN563" i="2"/>
  <c r="AO563" i="2"/>
  <c r="AP563" i="2"/>
  <c r="AQ563" i="2"/>
  <c r="AR563" i="2"/>
  <c r="AS563" i="2"/>
  <c r="AT563" i="2"/>
  <c r="AU563" i="2"/>
  <c r="AV563" i="2"/>
  <c r="AW563" i="2"/>
  <c r="AX563" i="2"/>
  <c r="AY563" i="2"/>
  <c r="AZ563" i="2"/>
  <c r="BA563" i="2"/>
  <c r="BB563" i="2"/>
  <c r="BC563" i="2"/>
  <c r="BD563" i="2"/>
  <c r="BE563" i="2"/>
  <c r="BF563" i="2"/>
  <c r="BG563" i="2"/>
  <c r="BH563" i="2"/>
  <c r="B564" i="2"/>
  <c r="C564" i="2"/>
  <c r="D564" i="2"/>
  <c r="E564" i="2"/>
  <c r="F564" i="2"/>
  <c r="G564" i="2"/>
  <c r="H564" i="2"/>
  <c r="I564" i="2"/>
  <c r="J564" i="2"/>
  <c r="K564" i="2"/>
  <c r="L564" i="2"/>
  <c r="M564" i="2"/>
  <c r="N564" i="2"/>
  <c r="O564" i="2"/>
  <c r="P564" i="2"/>
  <c r="Q564" i="2"/>
  <c r="R564" i="2"/>
  <c r="S564" i="2"/>
  <c r="T564" i="2"/>
  <c r="U564" i="2"/>
  <c r="V564" i="2"/>
  <c r="W564" i="2"/>
  <c r="X564" i="2"/>
  <c r="Y564" i="2"/>
  <c r="Z564" i="2"/>
  <c r="AA564" i="2"/>
  <c r="AB564" i="2"/>
  <c r="AC564" i="2"/>
  <c r="AD564" i="2"/>
  <c r="AE564" i="2"/>
  <c r="AF564" i="2"/>
  <c r="AG564" i="2"/>
  <c r="AH564" i="2"/>
  <c r="AI564" i="2"/>
  <c r="AJ564" i="2"/>
  <c r="AK564" i="2"/>
  <c r="AL564" i="2"/>
  <c r="AM564" i="2"/>
  <c r="AN564" i="2"/>
  <c r="AO564" i="2"/>
  <c r="AP564" i="2"/>
  <c r="AQ564" i="2"/>
  <c r="AR564" i="2"/>
  <c r="AS564" i="2"/>
  <c r="AT564" i="2"/>
  <c r="AU564" i="2"/>
  <c r="AV564" i="2"/>
  <c r="AW564" i="2"/>
  <c r="AX564" i="2"/>
  <c r="AY564" i="2"/>
  <c r="AZ564" i="2"/>
  <c r="BA564" i="2"/>
  <c r="BB564" i="2"/>
  <c r="BC564" i="2"/>
  <c r="BD564" i="2"/>
  <c r="BE564" i="2"/>
  <c r="BF564" i="2"/>
  <c r="BG564" i="2"/>
  <c r="BH564" i="2"/>
  <c r="B565" i="2"/>
  <c r="C565" i="2"/>
  <c r="D565" i="2"/>
  <c r="E565" i="2"/>
  <c r="F565" i="2"/>
  <c r="G565" i="2"/>
  <c r="H565" i="2"/>
  <c r="I565" i="2"/>
  <c r="J565" i="2"/>
  <c r="K565" i="2"/>
  <c r="L565" i="2"/>
  <c r="M565" i="2"/>
  <c r="N565" i="2"/>
  <c r="O565" i="2"/>
  <c r="P565" i="2"/>
  <c r="Q565" i="2"/>
  <c r="R565" i="2"/>
  <c r="S565" i="2"/>
  <c r="T565" i="2"/>
  <c r="U565" i="2"/>
  <c r="V565" i="2"/>
  <c r="W565" i="2"/>
  <c r="X565" i="2"/>
  <c r="Y565" i="2"/>
  <c r="Z565" i="2"/>
  <c r="AA565" i="2"/>
  <c r="AB565" i="2"/>
  <c r="AC565" i="2"/>
  <c r="AD565" i="2"/>
  <c r="AE565" i="2"/>
  <c r="AF565" i="2"/>
  <c r="AG565" i="2"/>
  <c r="AH565" i="2"/>
  <c r="AI565" i="2"/>
  <c r="AJ565" i="2"/>
  <c r="AK565" i="2"/>
  <c r="AL565" i="2"/>
  <c r="AM565" i="2"/>
  <c r="AN565" i="2"/>
  <c r="AO565" i="2"/>
  <c r="AP565" i="2"/>
  <c r="AQ565" i="2"/>
  <c r="AR565" i="2"/>
  <c r="AS565" i="2"/>
  <c r="AT565" i="2"/>
  <c r="AU565" i="2"/>
  <c r="AV565" i="2"/>
  <c r="AW565" i="2"/>
  <c r="AX565" i="2"/>
  <c r="AY565" i="2"/>
  <c r="AZ565" i="2"/>
  <c r="BA565" i="2"/>
  <c r="BB565" i="2"/>
  <c r="BC565" i="2"/>
  <c r="BD565" i="2"/>
  <c r="BE565" i="2"/>
  <c r="BF565" i="2"/>
  <c r="BG565" i="2"/>
  <c r="BH565" i="2"/>
  <c r="B566" i="2"/>
  <c r="C566" i="2"/>
  <c r="D566" i="2"/>
  <c r="E566" i="2"/>
  <c r="F566" i="2"/>
  <c r="G566" i="2"/>
  <c r="H566" i="2"/>
  <c r="I566" i="2"/>
  <c r="J566" i="2"/>
  <c r="K566" i="2"/>
  <c r="L566" i="2"/>
  <c r="M566" i="2"/>
  <c r="N566" i="2"/>
  <c r="O566" i="2"/>
  <c r="P566" i="2"/>
  <c r="Q566" i="2"/>
  <c r="R566" i="2"/>
  <c r="S566" i="2"/>
  <c r="T566" i="2"/>
  <c r="U566" i="2"/>
  <c r="V566" i="2"/>
  <c r="W566" i="2"/>
  <c r="X566" i="2"/>
  <c r="Y566" i="2"/>
  <c r="Z566" i="2"/>
  <c r="AA566" i="2"/>
  <c r="AB566" i="2"/>
  <c r="AC566" i="2"/>
  <c r="AD566" i="2"/>
  <c r="AE566" i="2"/>
  <c r="AF566" i="2"/>
  <c r="AG566" i="2"/>
  <c r="AH566" i="2"/>
  <c r="AI566" i="2"/>
  <c r="AJ566" i="2"/>
  <c r="AK566" i="2"/>
  <c r="AL566" i="2"/>
  <c r="AM566" i="2"/>
  <c r="AN566" i="2"/>
  <c r="AO566" i="2"/>
  <c r="AP566" i="2"/>
  <c r="AQ566" i="2"/>
  <c r="AR566" i="2"/>
  <c r="AS566" i="2"/>
  <c r="AT566" i="2"/>
  <c r="AU566" i="2"/>
  <c r="AV566" i="2"/>
  <c r="AW566" i="2"/>
  <c r="AX566" i="2"/>
  <c r="AY566" i="2"/>
  <c r="AZ566" i="2"/>
  <c r="BA566" i="2"/>
  <c r="BB566" i="2"/>
  <c r="BC566" i="2"/>
  <c r="BD566" i="2"/>
  <c r="BE566" i="2"/>
  <c r="BF566" i="2"/>
  <c r="BG566" i="2"/>
  <c r="BH566" i="2"/>
  <c r="B567" i="2"/>
  <c r="C567" i="2"/>
  <c r="D567" i="2"/>
  <c r="E567" i="2"/>
  <c r="F567" i="2"/>
  <c r="G567" i="2"/>
  <c r="H567" i="2"/>
  <c r="I567" i="2"/>
  <c r="J567" i="2"/>
  <c r="K567" i="2"/>
  <c r="L567" i="2"/>
  <c r="M567" i="2"/>
  <c r="N567" i="2"/>
  <c r="O567" i="2"/>
  <c r="P567" i="2"/>
  <c r="Q567" i="2"/>
  <c r="R567" i="2"/>
  <c r="S567" i="2"/>
  <c r="T567" i="2"/>
  <c r="U567" i="2"/>
  <c r="V567" i="2"/>
  <c r="W567" i="2"/>
  <c r="X567" i="2"/>
  <c r="Y567" i="2"/>
  <c r="Z567" i="2"/>
  <c r="AA567" i="2"/>
  <c r="AB567" i="2"/>
  <c r="AC567" i="2"/>
  <c r="AD567" i="2"/>
  <c r="AE567" i="2"/>
  <c r="AF567" i="2"/>
  <c r="AG567" i="2"/>
  <c r="AH567" i="2"/>
  <c r="AI567" i="2"/>
  <c r="AJ567" i="2"/>
  <c r="AK567" i="2"/>
  <c r="AL567" i="2"/>
  <c r="AM567" i="2"/>
  <c r="AN567" i="2"/>
  <c r="AO567" i="2"/>
  <c r="AP567" i="2"/>
  <c r="AQ567" i="2"/>
  <c r="AR567" i="2"/>
  <c r="AS567" i="2"/>
  <c r="AT567" i="2"/>
  <c r="AU567" i="2"/>
  <c r="AV567" i="2"/>
  <c r="AW567" i="2"/>
  <c r="AX567" i="2"/>
  <c r="AY567" i="2"/>
  <c r="AZ567" i="2"/>
  <c r="BA567" i="2"/>
  <c r="BB567" i="2"/>
  <c r="BC567" i="2"/>
  <c r="BD567" i="2"/>
  <c r="BE567" i="2"/>
  <c r="BF567" i="2"/>
  <c r="BG567" i="2"/>
  <c r="BH567" i="2"/>
  <c r="B568" i="2"/>
  <c r="C568" i="2"/>
  <c r="D568" i="2"/>
  <c r="E568" i="2"/>
  <c r="F568" i="2"/>
  <c r="G568" i="2"/>
  <c r="H568" i="2"/>
  <c r="I568" i="2"/>
  <c r="J568" i="2"/>
  <c r="K568" i="2"/>
  <c r="L568" i="2"/>
  <c r="M568" i="2"/>
  <c r="N568" i="2"/>
  <c r="O568" i="2"/>
  <c r="P568" i="2"/>
  <c r="Q568" i="2"/>
  <c r="R568" i="2"/>
  <c r="S568" i="2"/>
  <c r="T568" i="2"/>
  <c r="U568" i="2"/>
  <c r="V568" i="2"/>
  <c r="W568" i="2"/>
  <c r="X568" i="2"/>
  <c r="Y568" i="2"/>
  <c r="Z568" i="2"/>
  <c r="AA568" i="2"/>
  <c r="AB568" i="2"/>
  <c r="AC568" i="2"/>
  <c r="AD568" i="2"/>
  <c r="AE568" i="2"/>
  <c r="AF568" i="2"/>
  <c r="AG568" i="2"/>
  <c r="AH568" i="2"/>
  <c r="AI568" i="2"/>
  <c r="AJ568" i="2"/>
  <c r="AK568" i="2"/>
  <c r="AL568" i="2"/>
  <c r="AM568" i="2"/>
  <c r="AN568" i="2"/>
  <c r="AO568" i="2"/>
  <c r="AP568" i="2"/>
  <c r="AQ568" i="2"/>
  <c r="AR568" i="2"/>
  <c r="AS568" i="2"/>
  <c r="AT568" i="2"/>
  <c r="AU568" i="2"/>
  <c r="AV568" i="2"/>
  <c r="AW568" i="2"/>
  <c r="AX568" i="2"/>
  <c r="AY568" i="2"/>
  <c r="AZ568" i="2"/>
  <c r="BA568" i="2"/>
  <c r="BB568" i="2"/>
  <c r="BC568" i="2"/>
  <c r="BD568" i="2"/>
  <c r="BE568" i="2"/>
  <c r="BF568" i="2"/>
  <c r="BG568" i="2"/>
  <c r="BH568" i="2"/>
  <c r="C553" i="2"/>
  <c r="E553" i="2"/>
  <c r="F553" i="2"/>
  <c r="G553" i="2"/>
  <c r="H553" i="2"/>
  <c r="I553" i="2"/>
  <c r="J553" i="2"/>
  <c r="K553" i="2"/>
  <c r="L553" i="2"/>
  <c r="M553" i="2"/>
  <c r="O553" i="2"/>
  <c r="Q553" i="2"/>
  <c r="R553" i="2"/>
  <c r="S553" i="2"/>
  <c r="T553" i="2"/>
  <c r="U553" i="2"/>
  <c r="V553" i="2"/>
  <c r="W553" i="2"/>
  <c r="X553" i="2"/>
  <c r="Y553" i="2"/>
  <c r="AA553" i="2"/>
  <c r="AB553" i="2"/>
  <c r="AC553" i="2"/>
  <c r="AD553" i="2"/>
  <c r="AE553" i="2"/>
  <c r="AF553" i="2"/>
  <c r="AG553" i="2"/>
  <c r="AH553" i="2"/>
  <c r="AI553" i="2"/>
  <c r="AJ553" i="2"/>
  <c r="AK553" i="2"/>
  <c r="AM553" i="2"/>
  <c r="AN553" i="2"/>
  <c r="AO553" i="2"/>
  <c r="AP553" i="2"/>
  <c r="AQ553" i="2"/>
  <c r="AR553" i="2"/>
  <c r="AS553" i="2"/>
  <c r="AT553" i="2"/>
  <c r="AU553" i="2"/>
  <c r="AV553" i="2"/>
  <c r="AY553" i="2"/>
  <c r="BA553" i="2"/>
  <c r="BB553" i="2"/>
  <c r="BC553" i="2"/>
  <c r="BD553" i="2"/>
  <c r="BE553" i="2"/>
  <c r="BF553" i="2"/>
  <c r="BG553" i="2"/>
  <c r="BH553" i="2"/>
  <c r="B554" i="2"/>
  <c r="C554" i="2"/>
  <c r="D554" i="2"/>
  <c r="E554" i="2"/>
  <c r="F554" i="2"/>
  <c r="G554" i="2"/>
  <c r="H554" i="2"/>
  <c r="I554" i="2"/>
  <c r="J554" i="2"/>
  <c r="K554" i="2"/>
  <c r="L554" i="2"/>
  <c r="M554" i="2"/>
  <c r="N554" i="2"/>
  <c r="O554" i="2"/>
  <c r="P554" i="2"/>
  <c r="Q554" i="2"/>
  <c r="R554" i="2"/>
  <c r="S554" i="2"/>
  <c r="T554" i="2"/>
  <c r="U554" i="2"/>
  <c r="V554" i="2"/>
  <c r="W554" i="2"/>
  <c r="X554" i="2"/>
  <c r="Y554" i="2"/>
  <c r="Z554" i="2"/>
  <c r="AA554" i="2"/>
  <c r="AB554" i="2"/>
  <c r="AC554" i="2"/>
  <c r="AD554" i="2"/>
  <c r="AE554" i="2"/>
  <c r="AF554" i="2"/>
  <c r="AG554" i="2"/>
  <c r="AH554" i="2"/>
  <c r="AI554" i="2"/>
  <c r="AJ554" i="2"/>
  <c r="AK554" i="2"/>
  <c r="AL554" i="2"/>
  <c r="AM554" i="2"/>
  <c r="AN554" i="2"/>
  <c r="AO554" i="2"/>
  <c r="AP554" i="2"/>
  <c r="AQ554" i="2"/>
  <c r="AR554" i="2"/>
  <c r="AS554" i="2"/>
  <c r="AT554" i="2"/>
  <c r="AU554" i="2"/>
  <c r="AV554" i="2"/>
  <c r="AW554" i="2"/>
  <c r="AX554" i="2"/>
  <c r="AY554" i="2"/>
  <c r="AZ554" i="2"/>
  <c r="BA554" i="2"/>
  <c r="BB554" i="2"/>
  <c r="BC554" i="2"/>
  <c r="BD554" i="2"/>
  <c r="BE554" i="2"/>
  <c r="BF554" i="2"/>
  <c r="BG554" i="2"/>
  <c r="BH554" i="2"/>
  <c r="B555" i="2"/>
  <c r="C555" i="2"/>
  <c r="D555" i="2"/>
  <c r="E555" i="2"/>
  <c r="F555" i="2"/>
  <c r="G555" i="2"/>
  <c r="H555" i="2"/>
  <c r="I555" i="2"/>
  <c r="J555" i="2"/>
  <c r="K555" i="2"/>
  <c r="L555" i="2"/>
  <c r="M555" i="2"/>
  <c r="N555" i="2"/>
  <c r="O555" i="2"/>
  <c r="P555" i="2"/>
  <c r="Q555" i="2"/>
  <c r="R555" i="2"/>
  <c r="S555" i="2"/>
  <c r="T555" i="2"/>
  <c r="U555" i="2"/>
  <c r="V555" i="2"/>
  <c r="W555" i="2"/>
  <c r="X555" i="2"/>
  <c r="Y555" i="2"/>
  <c r="Z555" i="2"/>
  <c r="AA555" i="2"/>
  <c r="AB555" i="2"/>
  <c r="AC555" i="2"/>
  <c r="AD555" i="2"/>
  <c r="AE555" i="2"/>
  <c r="AF555" i="2"/>
  <c r="AG555" i="2"/>
  <c r="AH555" i="2"/>
  <c r="AI555" i="2"/>
  <c r="AJ555" i="2"/>
  <c r="AK555" i="2"/>
  <c r="AL555" i="2"/>
  <c r="AM555" i="2"/>
  <c r="AN555" i="2"/>
  <c r="AO555" i="2"/>
  <c r="AP555" i="2"/>
  <c r="AQ555" i="2"/>
  <c r="AR555" i="2"/>
  <c r="AS555" i="2"/>
  <c r="AT555" i="2"/>
  <c r="AU555" i="2"/>
  <c r="AV555" i="2"/>
  <c r="AW555" i="2"/>
  <c r="AX555" i="2"/>
  <c r="AY555" i="2"/>
  <c r="AZ555" i="2"/>
  <c r="BA555" i="2"/>
  <c r="BB555" i="2"/>
  <c r="BC555" i="2"/>
  <c r="BD555" i="2"/>
  <c r="BE555" i="2"/>
  <c r="BF555" i="2"/>
  <c r="BG555" i="2"/>
  <c r="BH555" i="2"/>
  <c r="B556" i="2"/>
  <c r="C556" i="2"/>
  <c r="D556" i="2"/>
  <c r="E556" i="2"/>
  <c r="F556" i="2"/>
  <c r="G556" i="2"/>
  <c r="H556" i="2"/>
  <c r="I556" i="2"/>
  <c r="J556" i="2"/>
  <c r="K556" i="2"/>
  <c r="L556" i="2"/>
  <c r="M556" i="2"/>
  <c r="N556" i="2"/>
  <c r="O556" i="2"/>
  <c r="P556" i="2"/>
  <c r="Q556" i="2"/>
  <c r="R556" i="2"/>
  <c r="S556" i="2"/>
  <c r="T556" i="2"/>
  <c r="U556" i="2"/>
  <c r="V556" i="2"/>
  <c r="W556" i="2"/>
  <c r="X556" i="2"/>
  <c r="Y556" i="2"/>
  <c r="Z556" i="2"/>
  <c r="AA556" i="2"/>
  <c r="AB556" i="2"/>
  <c r="AC556" i="2"/>
  <c r="AD556" i="2"/>
  <c r="AE556" i="2"/>
  <c r="AF556" i="2"/>
  <c r="AG556" i="2"/>
  <c r="AH556" i="2"/>
  <c r="AI556" i="2"/>
  <c r="AJ556" i="2"/>
  <c r="AK556" i="2"/>
  <c r="AL556" i="2"/>
  <c r="AM556" i="2"/>
  <c r="AN556" i="2"/>
  <c r="AO556" i="2"/>
  <c r="AP556" i="2"/>
  <c r="AQ556" i="2"/>
  <c r="AR556" i="2"/>
  <c r="AS556" i="2"/>
  <c r="AT556" i="2"/>
  <c r="AU556" i="2"/>
  <c r="AV556" i="2"/>
  <c r="AW556" i="2"/>
  <c r="AX556" i="2"/>
  <c r="AY556" i="2"/>
  <c r="AZ556" i="2"/>
  <c r="BA556" i="2"/>
  <c r="BB556" i="2"/>
  <c r="BC556" i="2"/>
  <c r="BD556" i="2"/>
  <c r="BE556" i="2"/>
  <c r="BF556" i="2"/>
  <c r="BG556" i="2"/>
  <c r="BH556" i="2"/>
  <c r="B557" i="2"/>
  <c r="C557" i="2"/>
  <c r="D557" i="2"/>
  <c r="E557" i="2"/>
  <c r="F557" i="2"/>
  <c r="G557" i="2"/>
  <c r="H557" i="2"/>
  <c r="I557" i="2"/>
  <c r="J557" i="2"/>
  <c r="K557" i="2"/>
  <c r="L557" i="2"/>
  <c r="M557" i="2"/>
  <c r="N557" i="2"/>
  <c r="O557" i="2"/>
  <c r="P557" i="2"/>
  <c r="Q557" i="2"/>
  <c r="R557" i="2"/>
  <c r="S557" i="2"/>
  <c r="T557" i="2"/>
  <c r="U557" i="2"/>
  <c r="V557" i="2"/>
  <c r="W557" i="2"/>
  <c r="X557" i="2"/>
  <c r="Y557" i="2"/>
  <c r="Z557" i="2"/>
  <c r="AA557" i="2"/>
  <c r="AB557" i="2"/>
  <c r="AC557" i="2"/>
  <c r="AD557" i="2"/>
  <c r="AE557" i="2"/>
  <c r="AF557" i="2"/>
  <c r="AG557" i="2"/>
  <c r="AH557" i="2"/>
  <c r="AI557" i="2"/>
  <c r="AJ557" i="2"/>
  <c r="AK557" i="2"/>
  <c r="AL557" i="2"/>
  <c r="AM557" i="2"/>
  <c r="AN557" i="2"/>
  <c r="AO557" i="2"/>
  <c r="AP557" i="2"/>
  <c r="AQ557" i="2"/>
  <c r="AR557" i="2"/>
  <c r="AS557" i="2"/>
  <c r="AT557" i="2"/>
  <c r="AU557" i="2"/>
  <c r="AV557" i="2"/>
  <c r="AW557" i="2"/>
  <c r="AX557" i="2"/>
  <c r="AY557" i="2"/>
  <c r="AZ557" i="2"/>
  <c r="BA557" i="2"/>
  <c r="BB557" i="2"/>
  <c r="BC557" i="2"/>
  <c r="BD557" i="2"/>
  <c r="BE557" i="2"/>
  <c r="BF557" i="2"/>
  <c r="BG557" i="2"/>
  <c r="BH557" i="2"/>
  <c r="B558" i="2"/>
  <c r="C558" i="2"/>
  <c r="D558" i="2"/>
  <c r="E558" i="2"/>
  <c r="F558" i="2"/>
  <c r="G558" i="2"/>
  <c r="H558" i="2"/>
  <c r="I558" i="2"/>
  <c r="J558" i="2"/>
  <c r="K558" i="2"/>
  <c r="L558" i="2"/>
  <c r="M558" i="2"/>
  <c r="N558" i="2"/>
  <c r="O558" i="2"/>
  <c r="P558" i="2"/>
  <c r="Q558" i="2"/>
  <c r="R558" i="2"/>
  <c r="S558" i="2"/>
  <c r="T558" i="2"/>
  <c r="U558" i="2"/>
  <c r="V558" i="2"/>
  <c r="W558" i="2"/>
  <c r="X558" i="2"/>
  <c r="Y558" i="2"/>
  <c r="Z558" i="2"/>
  <c r="AA558" i="2"/>
  <c r="AB558" i="2"/>
  <c r="AC558" i="2"/>
  <c r="AD558" i="2"/>
  <c r="AE558" i="2"/>
  <c r="AF558" i="2"/>
  <c r="AG558" i="2"/>
  <c r="AH558" i="2"/>
  <c r="AI558" i="2"/>
  <c r="AJ558" i="2"/>
  <c r="AK558" i="2"/>
  <c r="AL558" i="2"/>
  <c r="AM558" i="2"/>
  <c r="AN558" i="2"/>
  <c r="AO558" i="2"/>
  <c r="AP558" i="2"/>
  <c r="AQ558" i="2"/>
  <c r="AR558" i="2"/>
  <c r="AS558" i="2"/>
  <c r="AT558" i="2"/>
  <c r="AU558" i="2"/>
  <c r="AV558" i="2"/>
  <c r="AW558" i="2"/>
  <c r="AX558" i="2"/>
  <c r="AY558" i="2"/>
  <c r="AZ558" i="2"/>
  <c r="BA558" i="2"/>
  <c r="BB558" i="2"/>
  <c r="BC558" i="2"/>
  <c r="BD558" i="2"/>
  <c r="BE558" i="2"/>
  <c r="BF558" i="2"/>
  <c r="BG558" i="2"/>
  <c r="BH558" i="2"/>
  <c r="B559" i="2"/>
  <c r="C559" i="2"/>
  <c r="D559" i="2"/>
  <c r="E559" i="2"/>
  <c r="F559" i="2"/>
  <c r="G559" i="2"/>
  <c r="H559" i="2"/>
  <c r="I559" i="2"/>
  <c r="J559" i="2"/>
  <c r="K559" i="2"/>
  <c r="L559" i="2"/>
  <c r="M559" i="2"/>
  <c r="N559" i="2"/>
  <c r="O559" i="2"/>
  <c r="P559" i="2"/>
  <c r="Q559" i="2"/>
  <c r="R559" i="2"/>
  <c r="S559" i="2"/>
  <c r="T559" i="2"/>
  <c r="U559" i="2"/>
  <c r="V559" i="2"/>
  <c r="W559" i="2"/>
  <c r="X559" i="2"/>
  <c r="Y559" i="2"/>
  <c r="Z559" i="2"/>
  <c r="AA559" i="2"/>
  <c r="AB559" i="2"/>
  <c r="AC559" i="2"/>
  <c r="AD559" i="2"/>
  <c r="AE559" i="2"/>
  <c r="AF559" i="2"/>
  <c r="AG559" i="2"/>
  <c r="AH559" i="2"/>
  <c r="AI559" i="2"/>
  <c r="AJ559" i="2"/>
  <c r="AK559" i="2"/>
  <c r="AL559" i="2"/>
  <c r="AM559" i="2"/>
  <c r="AN559" i="2"/>
  <c r="AO559" i="2"/>
  <c r="AP559" i="2"/>
  <c r="AQ559" i="2"/>
  <c r="AR559" i="2"/>
  <c r="AS559" i="2"/>
  <c r="AT559" i="2"/>
  <c r="AU559" i="2"/>
  <c r="AV559" i="2"/>
  <c r="AW559" i="2"/>
  <c r="AX559" i="2"/>
  <c r="AY559" i="2"/>
  <c r="AZ559" i="2"/>
  <c r="BA559" i="2"/>
  <c r="BB559" i="2"/>
  <c r="BC559" i="2"/>
  <c r="BD559" i="2"/>
  <c r="BE559" i="2"/>
  <c r="BF559" i="2"/>
  <c r="BG559" i="2"/>
  <c r="BH559" i="2"/>
  <c r="B560" i="2"/>
  <c r="C560" i="2"/>
  <c r="D560" i="2"/>
  <c r="E560" i="2"/>
  <c r="F560" i="2"/>
  <c r="G560" i="2"/>
  <c r="H560" i="2"/>
  <c r="I560" i="2"/>
  <c r="J560" i="2"/>
  <c r="K560" i="2"/>
  <c r="L560" i="2"/>
  <c r="M560" i="2"/>
  <c r="N560" i="2"/>
  <c r="O560" i="2"/>
  <c r="P560" i="2"/>
  <c r="Q560" i="2"/>
  <c r="R560" i="2"/>
  <c r="S560" i="2"/>
  <c r="T560" i="2"/>
  <c r="U560" i="2"/>
  <c r="V560" i="2"/>
  <c r="W560" i="2"/>
  <c r="X560" i="2"/>
  <c r="Y560" i="2"/>
  <c r="Z560" i="2"/>
  <c r="AA560" i="2"/>
  <c r="AB560" i="2"/>
  <c r="AC560" i="2"/>
  <c r="AD560" i="2"/>
  <c r="AE560" i="2"/>
  <c r="AF560" i="2"/>
  <c r="AG560" i="2"/>
  <c r="AH560" i="2"/>
  <c r="AI560" i="2"/>
  <c r="AJ560" i="2"/>
  <c r="AK560" i="2"/>
  <c r="AL560" i="2"/>
  <c r="AM560" i="2"/>
  <c r="AN560" i="2"/>
  <c r="AO560" i="2"/>
  <c r="AP560" i="2"/>
  <c r="AQ560" i="2"/>
  <c r="AR560" i="2"/>
  <c r="AS560" i="2"/>
  <c r="AT560" i="2"/>
  <c r="AU560" i="2"/>
  <c r="AV560" i="2"/>
  <c r="AW560" i="2"/>
  <c r="AX560" i="2"/>
  <c r="AY560" i="2"/>
  <c r="AZ560" i="2"/>
  <c r="BA560" i="2"/>
  <c r="BB560" i="2"/>
  <c r="BC560" i="2"/>
  <c r="BD560" i="2"/>
  <c r="BE560" i="2"/>
  <c r="BF560" i="2"/>
  <c r="BG560" i="2"/>
  <c r="BH560"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54" i="2"/>
  <c r="A553" i="2"/>
  <c r="D463" i="2"/>
  <c r="M444" i="2"/>
  <c r="N444" i="2"/>
  <c r="O444" i="2"/>
  <c r="P444" i="2"/>
  <c r="Q444" i="2"/>
  <c r="R444" i="2"/>
  <c r="S444" i="2"/>
  <c r="T444" i="2"/>
  <c r="U444" i="2"/>
  <c r="V444" i="2"/>
  <c r="W444" i="2"/>
  <c r="X444" i="2"/>
  <c r="Y444" i="2"/>
  <c r="Z444" i="2"/>
  <c r="AA444" i="2"/>
  <c r="AB444" i="2"/>
  <c r="AC444" i="2"/>
  <c r="AD444" i="2"/>
  <c r="AE444" i="2"/>
  <c r="AF444" i="2"/>
  <c r="AG444" i="2"/>
  <c r="AH444" i="2"/>
  <c r="AI444" i="2"/>
  <c r="AJ444" i="2"/>
  <c r="AK444" i="2"/>
  <c r="AL444" i="2"/>
  <c r="AM444" i="2"/>
  <c r="AN444" i="2"/>
  <c r="AO444" i="2"/>
  <c r="AP444" i="2"/>
  <c r="AQ444" i="2"/>
  <c r="AR444" i="2"/>
  <c r="AS444" i="2"/>
  <c r="AT444" i="2"/>
  <c r="AU444" i="2"/>
  <c r="AV444" i="2"/>
  <c r="AW444" i="2"/>
  <c r="AX444" i="2"/>
  <c r="AY444" i="2"/>
  <c r="AZ444" i="2"/>
  <c r="BA444" i="2"/>
  <c r="BB444" i="2"/>
  <c r="BC444" i="2"/>
  <c r="D444" i="2" s="1"/>
  <c r="BD444" i="2"/>
  <c r="E444" i="2" s="1"/>
  <c r="BE444" i="2"/>
  <c r="BF444" i="2"/>
  <c r="BG444" i="2"/>
  <c r="BH444" i="2"/>
  <c r="BI444" i="2"/>
  <c r="BJ444" i="2"/>
  <c r="BK444" i="2"/>
  <c r="BL444" i="2"/>
  <c r="BM444" i="2"/>
  <c r="BN444" i="2"/>
  <c r="BO444" i="2"/>
  <c r="BP444" i="2"/>
  <c r="M445" i="2"/>
  <c r="N445" i="2"/>
  <c r="O445" i="2"/>
  <c r="P445" i="2"/>
  <c r="Q445" i="2"/>
  <c r="R445" i="2"/>
  <c r="S445" i="2"/>
  <c r="T445" i="2"/>
  <c r="U445" i="2"/>
  <c r="V445" i="2"/>
  <c r="W445" i="2"/>
  <c r="X445" i="2"/>
  <c r="Y445" i="2"/>
  <c r="Z445" i="2"/>
  <c r="AA445" i="2"/>
  <c r="AB445" i="2"/>
  <c r="AC445" i="2"/>
  <c r="AD445" i="2"/>
  <c r="AE445" i="2"/>
  <c r="AF445" i="2"/>
  <c r="AG445" i="2"/>
  <c r="AH445" i="2"/>
  <c r="AI445" i="2"/>
  <c r="AJ445" i="2"/>
  <c r="AK445" i="2"/>
  <c r="AL445" i="2"/>
  <c r="AM445" i="2"/>
  <c r="AN445" i="2"/>
  <c r="AO445" i="2"/>
  <c r="AP445" i="2"/>
  <c r="AQ445" i="2"/>
  <c r="AR445" i="2"/>
  <c r="AS445" i="2"/>
  <c r="AT445" i="2"/>
  <c r="AU445" i="2"/>
  <c r="AV445" i="2"/>
  <c r="AW445" i="2"/>
  <c r="AX445" i="2"/>
  <c r="AY445" i="2"/>
  <c r="AZ445" i="2"/>
  <c r="BA445" i="2"/>
  <c r="BB445" i="2"/>
  <c r="BC445" i="2"/>
  <c r="D445" i="2" s="1"/>
  <c r="BD445" i="2"/>
  <c r="E445" i="2" s="1"/>
  <c r="BE445" i="2"/>
  <c r="BF445" i="2"/>
  <c r="BG445" i="2"/>
  <c r="BH445" i="2"/>
  <c r="BI445" i="2"/>
  <c r="BJ445" i="2"/>
  <c r="BK445" i="2"/>
  <c r="BL445" i="2"/>
  <c r="BM445" i="2"/>
  <c r="BN445" i="2"/>
  <c r="BO445" i="2"/>
  <c r="BP445" i="2"/>
  <c r="M446" i="2"/>
  <c r="N446" i="2"/>
  <c r="O446" i="2"/>
  <c r="P446" i="2"/>
  <c r="Q446" i="2"/>
  <c r="R446" i="2"/>
  <c r="S446" i="2"/>
  <c r="T446" i="2"/>
  <c r="U446" i="2"/>
  <c r="V446" i="2"/>
  <c r="W446" i="2"/>
  <c r="X446" i="2"/>
  <c r="Y446" i="2"/>
  <c r="Z446" i="2"/>
  <c r="AA446" i="2"/>
  <c r="AB446" i="2"/>
  <c r="AC446" i="2"/>
  <c r="AD446" i="2"/>
  <c r="AE446" i="2"/>
  <c r="AF446" i="2"/>
  <c r="AG446" i="2"/>
  <c r="AH446" i="2"/>
  <c r="AI446" i="2"/>
  <c r="AJ446" i="2"/>
  <c r="AK446" i="2"/>
  <c r="AL446" i="2"/>
  <c r="AM446" i="2"/>
  <c r="AN446" i="2"/>
  <c r="AO446" i="2"/>
  <c r="AP446" i="2"/>
  <c r="AQ446" i="2"/>
  <c r="AR446" i="2"/>
  <c r="AS446" i="2"/>
  <c r="AT446" i="2"/>
  <c r="AU446" i="2"/>
  <c r="AV446" i="2"/>
  <c r="AW446" i="2"/>
  <c r="AX446" i="2"/>
  <c r="AY446" i="2"/>
  <c r="AZ446" i="2"/>
  <c r="BA446" i="2"/>
  <c r="BB446" i="2"/>
  <c r="BC446" i="2"/>
  <c r="D446" i="2" s="1"/>
  <c r="BD446" i="2"/>
  <c r="E446" i="2" s="1"/>
  <c r="BE446" i="2"/>
  <c r="BF446" i="2"/>
  <c r="BG446" i="2"/>
  <c r="BH446" i="2"/>
  <c r="BI446" i="2"/>
  <c r="BJ446" i="2"/>
  <c r="BK446" i="2"/>
  <c r="BL446" i="2"/>
  <c r="BM446" i="2"/>
  <c r="BN446" i="2"/>
  <c r="BO446" i="2"/>
  <c r="BP446" i="2"/>
  <c r="K444" i="2"/>
  <c r="L444" i="2"/>
  <c r="K445" i="2"/>
  <c r="L445" i="2"/>
  <c r="K446" i="2"/>
  <c r="L446" i="2"/>
  <c r="J444" i="2"/>
  <c r="J445" i="2"/>
  <c r="J446" i="2"/>
  <c r="I446" i="2"/>
  <c r="I445" i="2"/>
  <c r="I444" i="2"/>
  <c r="AL452" i="2" l="1"/>
  <c r="AW449" i="2"/>
  <c r="M451" i="2"/>
  <c r="BI449" i="2"/>
  <c r="Y449" i="2"/>
  <c r="BI451" i="2"/>
  <c r="Y451" i="2"/>
  <c r="AO452" i="2"/>
  <c r="AB452" i="2"/>
  <c r="BK452" i="2"/>
  <c r="AX452" i="2"/>
  <c r="BA450" i="2"/>
  <c r="AO450" i="2"/>
  <c r="AC450" i="2"/>
  <c r="Q450" i="2"/>
  <c r="AW451" i="2"/>
  <c r="AK451" i="2"/>
  <c r="BJ452" i="2"/>
  <c r="AV452" i="2"/>
  <c r="AK449" i="2"/>
  <c r="AI452" i="2"/>
  <c r="BM452" i="2"/>
  <c r="M449" i="2"/>
  <c r="BM450" i="2"/>
  <c r="U452" i="2"/>
  <c r="I449" i="2"/>
  <c r="AV449" i="2"/>
  <c r="AJ449" i="2"/>
  <c r="BL450" i="2"/>
  <c r="AZ450" i="2"/>
  <c r="AN450" i="2"/>
  <c r="AB450" i="2"/>
  <c r="P450" i="2"/>
  <c r="AV451" i="2"/>
  <c r="AJ451" i="2"/>
  <c r="X451" i="2"/>
  <c r="BL452" i="2"/>
  <c r="AW452" i="2"/>
  <c r="AJ452" i="2"/>
  <c r="W452" i="2"/>
  <c r="AI449" i="2"/>
  <c r="BG451" i="2"/>
  <c r="AU451" i="2"/>
  <c r="AI451" i="2"/>
  <c r="W451" i="2"/>
  <c r="K451" i="2"/>
  <c r="BG449" i="2"/>
  <c r="AU449" i="2"/>
  <c r="W449" i="2"/>
  <c r="K449" i="2"/>
  <c r="BK450" i="2"/>
  <c r="AY450" i="2"/>
  <c r="AM450" i="2"/>
  <c r="AA450" i="2"/>
  <c r="O450" i="2"/>
  <c r="I450" i="2"/>
  <c r="BJ450" i="2"/>
  <c r="AX450" i="2"/>
  <c r="AL450" i="2"/>
  <c r="Z450" i="2"/>
  <c r="N450" i="2"/>
  <c r="AU452" i="2"/>
  <c r="AS449" i="2"/>
  <c r="AG449" i="2"/>
  <c r="U449" i="2"/>
  <c r="BI450" i="2"/>
  <c r="AW450" i="2"/>
  <c r="AK450" i="2"/>
  <c r="Y450" i="2"/>
  <c r="M450" i="2"/>
  <c r="AS451" i="2"/>
  <c r="AG451" i="2"/>
  <c r="U451" i="2"/>
  <c r="BI452" i="2"/>
  <c r="AS452" i="2"/>
  <c r="AF452" i="2"/>
  <c r="S452" i="2"/>
  <c r="BP449" i="2"/>
  <c r="BD449" i="2"/>
  <c r="AR449" i="2"/>
  <c r="AF449" i="2"/>
  <c r="T449" i="2"/>
  <c r="AV450" i="2"/>
  <c r="AJ450" i="2"/>
  <c r="X450" i="2"/>
  <c r="BP451" i="2"/>
  <c r="BD451" i="2"/>
  <c r="AR451" i="2"/>
  <c r="AF451" i="2"/>
  <c r="T451" i="2"/>
  <c r="BG452" i="2"/>
  <c r="AR452" i="2"/>
  <c r="AE452" i="2"/>
  <c r="R452" i="2"/>
  <c r="BO449" i="2"/>
  <c r="BC449" i="2"/>
  <c r="AQ449" i="2"/>
  <c r="AE449" i="2"/>
  <c r="S449" i="2"/>
  <c r="BG450" i="2"/>
  <c r="AU450" i="2"/>
  <c r="AI450" i="2"/>
  <c r="W450" i="2"/>
  <c r="K450" i="2"/>
  <c r="BO451" i="2"/>
  <c r="BC451" i="2"/>
  <c r="AQ451" i="2"/>
  <c r="AE451" i="2"/>
  <c r="S451" i="2"/>
  <c r="BD452" i="2"/>
  <c r="AQ452" i="2"/>
  <c r="AD452" i="2"/>
  <c r="Q452" i="2"/>
  <c r="I451" i="2"/>
  <c r="BN449" i="2"/>
  <c r="BB449" i="2"/>
  <c r="AP449" i="2"/>
  <c r="AD449" i="2"/>
  <c r="R449" i="2"/>
  <c r="BN451" i="2"/>
  <c r="BB451" i="2"/>
  <c r="AP451" i="2"/>
  <c r="AD451" i="2"/>
  <c r="R451" i="2"/>
  <c r="BC452" i="2"/>
  <c r="AP452" i="2"/>
  <c r="AC452" i="2"/>
  <c r="AC449" i="2"/>
  <c r="AS450" i="2"/>
  <c r="AG450" i="2"/>
  <c r="U450" i="2"/>
  <c r="BM451" i="2"/>
  <c r="BA451" i="2"/>
  <c r="AO451" i="2"/>
  <c r="AC451" i="2"/>
  <c r="Q451" i="2"/>
  <c r="BB452" i="2"/>
  <c r="O452" i="2"/>
  <c r="BM449" i="2"/>
  <c r="BA449" i="2"/>
  <c r="Q449" i="2"/>
  <c r="AZ449" i="2"/>
  <c r="AN449" i="2"/>
  <c r="P449" i="2"/>
  <c r="BP450" i="2"/>
  <c r="BD450" i="2"/>
  <c r="AR450" i="2"/>
  <c r="AF450" i="2"/>
  <c r="T450" i="2"/>
  <c r="BL451" i="2"/>
  <c r="AZ451" i="2"/>
  <c r="AN451" i="2"/>
  <c r="AB451" i="2"/>
  <c r="P451" i="2"/>
  <c r="BP452" i="2"/>
  <c r="BA452" i="2"/>
  <c r="AN452" i="2"/>
  <c r="AA452" i="2"/>
  <c r="N452" i="2"/>
  <c r="AO449" i="2"/>
  <c r="BL449" i="2"/>
  <c r="AB449" i="2"/>
  <c r="BK449" i="2"/>
  <c r="AY449" i="2"/>
  <c r="AM449" i="2"/>
  <c r="AA449" i="2"/>
  <c r="O449" i="2"/>
  <c r="BO450" i="2"/>
  <c r="BC450" i="2"/>
  <c r="AQ450" i="2"/>
  <c r="AE450" i="2"/>
  <c r="S450" i="2"/>
  <c r="BK451" i="2"/>
  <c r="AY451" i="2"/>
  <c r="AM451" i="2"/>
  <c r="AA451" i="2"/>
  <c r="O451" i="2"/>
  <c r="BO452" i="2"/>
  <c r="AZ452" i="2"/>
  <c r="AM452" i="2"/>
  <c r="Z452" i="2"/>
  <c r="M452" i="2"/>
  <c r="I452" i="2"/>
  <c r="BJ449" i="2"/>
  <c r="AX449" i="2"/>
  <c r="AL449" i="2"/>
  <c r="Z449" i="2"/>
  <c r="N449" i="2"/>
  <c r="BN450" i="2"/>
  <c r="BB450" i="2"/>
  <c r="AP450" i="2"/>
  <c r="AD450" i="2"/>
  <c r="R450" i="2"/>
  <c r="BJ451" i="2"/>
  <c r="AX451" i="2"/>
  <c r="AL451" i="2"/>
  <c r="Z451" i="2"/>
  <c r="N451" i="2"/>
  <c r="AG452" i="2"/>
  <c r="BN452" i="2"/>
  <c r="AY452" i="2"/>
  <c r="Y452" i="2"/>
  <c r="K452" i="2"/>
  <c r="T452" i="2"/>
  <c r="AK452" i="2"/>
  <c r="X452" i="2"/>
  <c r="P452" i="2"/>
  <c r="BP458" i="2"/>
  <c r="BO458" i="2"/>
  <c r="BP457" i="2"/>
  <c r="BO457" i="2"/>
  <c r="BP456" i="2"/>
  <c r="BO456" i="2"/>
  <c r="BN458" i="2"/>
  <c r="BM458" i="2"/>
  <c r="BN457" i="2"/>
  <c r="BM457" i="2"/>
  <c r="BN456" i="2"/>
  <c r="BM456" i="2"/>
  <c r="BL458" i="2"/>
  <c r="BK458" i="2"/>
  <c r="BL457" i="2"/>
  <c r="BK457" i="2"/>
  <c r="BL456" i="2"/>
  <c r="BK456" i="2"/>
  <c r="BJ458" i="2"/>
  <c r="BI458" i="2"/>
  <c r="BJ457" i="2"/>
  <c r="BI457" i="2"/>
  <c r="BJ456" i="2"/>
  <c r="BI456" i="2"/>
  <c r="BG458" i="2"/>
  <c r="BG457" i="2"/>
  <c r="BG456" i="2"/>
  <c r="BD458" i="2"/>
  <c r="BC458" i="2"/>
  <c r="BD457" i="2"/>
  <c r="BC457" i="2"/>
  <c r="BD456" i="2"/>
  <c r="BC456" i="2"/>
  <c r="BB458" i="2"/>
  <c r="BA458" i="2"/>
  <c r="BB457" i="2"/>
  <c r="BA457" i="2"/>
  <c r="BB456" i="2"/>
  <c r="BA456" i="2"/>
  <c r="AZ458" i="2"/>
  <c r="AY458" i="2"/>
  <c r="AZ457" i="2"/>
  <c r="AY457" i="2"/>
  <c r="AZ456" i="2"/>
  <c r="AY456" i="2"/>
  <c r="AX458" i="2"/>
  <c r="AW458" i="2"/>
  <c r="AX457" i="2"/>
  <c r="AW457" i="2"/>
  <c r="AX456" i="2"/>
  <c r="AW456" i="2"/>
  <c r="AV458" i="2"/>
  <c r="AU458" i="2"/>
  <c r="AV457" i="2"/>
  <c r="AU457" i="2"/>
  <c r="AV456" i="2"/>
  <c r="AU456" i="2"/>
  <c r="AR458" i="2"/>
  <c r="AQ458" i="2"/>
  <c r="AR457" i="2"/>
  <c r="AQ457" i="2"/>
  <c r="AR456" i="2"/>
  <c r="AQ456" i="2"/>
  <c r="AP458" i="2"/>
  <c r="AO458" i="2"/>
  <c r="AP457" i="2"/>
  <c r="AO457" i="2"/>
  <c r="AP456" i="2"/>
  <c r="AO456" i="2"/>
  <c r="AN458" i="2"/>
  <c r="AM458" i="2"/>
  <c r="AN457" i="2"/>
  <c r="AM457" i="2"/>
  <c r="AN456" i="2"/>
  <c r="AM456" i="2"/>
  <c r="AL458" i="2"/>
  <c r="AK458" i="2"/>
  <c r="AL457" i="2"/>
  <c r="AK457" i="2"/>
  <c r="AL456" i="2"/>
  <c r="AK456" i="2"/>
  <c r="AJ458" i="2"/>
  <c r="AI458" i="2"/>
  <c r="AJ457" i="2"/>
  <c r="AI457" i="2"/>
  <c r="AJ456" i="2"/>
  <c r="AI456" i="2"/>
  <c r="AG458" i="2"/>
  <c r="AG457" i="2"/>
  <c r="AG456" i="2"/>
  <c r="AF458" i="2"/>
  <c r="AE458" i="2"/>
  <c r="AF457" i="2"/>
  <c r="AE457" i="2"/>
  <c r="AF456" i="2"/>
  <c r="AE456" i="2"/>
  <c r="AD458" i="2"/>
  <c r="AC458" i="2"/>
  <c r="AD457" i="2"/>
  <c r="AC457" i="2"/>
  <c r="AD456" i="2"/>
  <c r="AC456" i="2"/>
  <c r="AB458" i="2"/>
  <c r="AA458" i="2"/>
  <c r="AB457" i="2"/>
  <c r="AA457" i="2"/>
  <c r="AB456" i="2"/>
  <c r="AA456" i="2"/>
  <c r="Z458" i="2"/>
  <c r="Y458" i="2"/>
  <c r="Z457" i="2"/>
  <c r="Y457" i="2"/>
  <c r="Z456" i="2"/>
  <c r="Y456" i="2"/>
  <c r="X458" i="2"/>
  <c r="W458" i="2"/>
  <c r="X457" i="2"/>
  <c r="W457" i="2"/>
  <c r="W456" i="2"/>
  <c r="U458" i="2"/>
  <c r="U457" i="2"/>
  <c r="T458" i="2"/>
  <c r="S458" i="2"/>
  <c r="T457" i="2"/>
  <c r="S457" i="2"/>
  <c r="T456" i="2"/>
  <c r="S456" i="2"/>
  <c r="R458" i="2"/>
  <c r="Q458" i="2"/>
  <c r="R457" i="2"/>
  <c r="Q457" i="2"/>
  <c r="R456" i="2"/>
  <c r="Q456" i="2"/>
  <c r="P458" i="2"/>
  <c r="O458" i="2"/>
  <c r="P457" i="2"/>
  <c r="O457" i="2"/>
  <c r="P456" i="2"/>
  <c r="O456" i="2"/>
  <c r="N458" i="2"/>
  <c r="M458" i="2"/>
  <c r="N457" i="2"/>
  <c r="M457" i="2"/>
  <c r="N456" i="2"/>
  <c r="M456" i="2"/>
  <c r="K458" i="2"/>
  <c r="K457" i="2"/>
  <c r="K456" i="2"/>
  <c r="A68" i="2" l="1"/>
  <c r="A120" i="2"/>
  <c r="A172" i="2"/>
  <c r="A224" i="2"/>
  <c r="A459" i="2"/>
  <c r="A276" i="2"/>
  <c r="A460" i="2"/>
  <c r="A328" i="2"/>
  <c r="A461" i="2"/>
  <c r="A380" i="2"/>
  <c r="A432" i="2"/>
  <c r="A462" i="2"/>
  <c r="A463" i="2"/>
  <c r="AT463" i="2" s="1"/>
  <c r="BO432" i="2"/>
  <c r="BO463" i="2" s="1"/>
  <c r="BM432" i="2"/>
  <c r="BM463" i="2" s="1"/>
  <c r="BK432" i="2"/>
  <c r="BK463" i="2" s="1"/>
  <c r="BI432" i="2"/>
  <c r="BI463" i="2" s="1"/>
  <c r="BG432" i="2"/>
  <c r="BG463" i="2" s="1"/>
  <c r="BC432" i="2"/>
  <c r="BC463" i="2" s="1"/>
  <c r="BA432" i="2"/>
  <c r="BA463" i="2" s="1"/>
  <c r="AY432" i="2"/>
  <c r="AY463" i="2" s="1"/>
  <c r="AW432" i="2"/>
  <c r="AW463" i="2" s="1"/>
  <c r="AU432" i="2"/>
  <c r="AU463" i="2" s="1"/>
  <c r="AS432" i="2"/>
  <c r="AQ432" i="2"/>
  <c r="AQ463" i="2" s="1"/>
  <c r="AO432" i="2"/>
  <c r="AO463" i="2" s="1"/>
  <c r="AM432" i="2"/>
  <c r="AM463" i="2" s="1"/>
  <c r="AK432" i="2"/>
  <c r="AK463" i="2" s="1"/>
  <c r="AI432" i="2"/>
  <c r="AI463" i="2" s="1"/>
  <c r="AG432" i="2"/>
  <c r="AG463" i="2" s="1"/>
  <c r="AE432" i="2"/>
  <c r="AE463" i="2" s="1"/>
  <c r="AC432" i="2"/>
  <c r="AC463" i="2" s="1"/>
  <c r="AA432" i="2"/>
  <c r="AA463" i="2" s="1"/>
  <c r="Y432" i="2"/>
  <c r="Y463" i="2" s="1"/>
  <c r="W432" i="2"/>
  <c r="W463" i="2" s="1"/>
  <c r="U432" i="2"/>
  <c r="U463" i="2" s="1"/>
  <c r="S432" i="2"/>
  <c r="S463" i="2" s="1"/>
  <c r="Q432" i="2"/>
  <c r="Q463" i="2" s="1"/>
  <c r="O432" i="2"/>
  <c r="O463" i="2" s="1"/>
  <c r="M432" i="2"/>
  <c r="M463" i="2" s="1"/>
  <c r="K432" i="2"/>
  <c r="K463" i="2" s="1"/>
  <c r="I432" i="2"/>
  <c r="I463" i="2" s="1"/>
  <c r="E463" i="2" s="1"/>
  <c r="BP431" i="2"/>
  <c r="BN431" i="2"/>
  <c r="BL431" i="2"/>
  <c r="BJ431" i="2"/>
  <c r="BE431" i="2"/>
  <c r="BH431" i="2" s="1"/>
  <c r="BD431" i="2"/>
  <c r="BB431" i="2"/>
  <c r="AZ431" i="2"/>
  <c r="AX431" i="2"/>
  <c r="AV431" i="2"/>
  <c r="AT431" i="2"/>
  <c r="AR431" i="2"/>
  <c r="AP431" i="2"/>
  <c r="AN431" i="2"/>
  <c r="AL431" i="2"/>
  <c r="AJ431" i="2"/>
  <c r="AH431" i="2"/>
  <c r="AF431" i="2"/>
  <c r="AD431" i="2"/>
  <c r="AB431" i="2"/>
  <c r="Z431" i="2"/>
  <c r="X431" i="2"/>
  <c r="V431" i="2"/>
  <c r="T431" i="2"/>
  <c r="R431" i="2"/>
  <c r="P431" i="2"/>
  <c r="N431" i="2"/>
  <c r="L431" i="2"/>
  <c r="J431" i="2"/>
  <c r="BP430" i="2"/>
  <c r="BN430" i="2"/>
  <c r="BL430" i="2"/>
  <c r="BJ430" i="2"/>
  <c r="BE430" i="2"/>
  <c r="BH430" i="2" s="1"/>
  <c r="BD430" i="2"/>
  <c r="BB430" i="2"/>
  <c r="AZ430" i="2"/>
  <c r="AX430" i="2"/>
  <c r="AV430" i="2"/>
  <c r="AT430" i="2"/>
  <c r="AR430" i="2"/>
  <c r="AP430" i="2"/>
  <c r="AN430" i="2"/>
  <c r="AL430" i="2"/>
  <c r="AJ430" i="2"/>
  <c r="AH430" i="2"/>
  <c r="AF430" i="2"/>
  <c r="AD430" i="2"/>
  <c r="AB430" i="2"/>
  <c r="Z430" i="2"/>
  <c r="X430" i="2"/>
  <c r="V430" i="2"/>
  <c r="T430" i="2"/>
  <c r="R430" i="2"/>
  <c r="P430" i="2"/>
  <c r="N430" i="2"/>
  <c r="L430" i="2"/>
  <c r="J430" i="2"/>
  <c r="BP429" i="2"/>
  <c r="BN429" i="2"/>
  <c r="BL429" i="2"/>
  <c r="BJ429" i="2"/>
  <c r="BE429" i="2"/>
  <c r="BH429" i="2" s="1"/>
  <c r="BD429" i="2"/>
  <c r="BB429" i="2"/>
  <c r="AZ429" i="2"/>
  <c r="AX429" i="2"/>
  <c r="AV429" i="2"/>
  <c r="AT429" i="2"/>
  <c r="AR429" i="2"/>
  <c r="AP429" i="2"/>
  <c r="AN429" i="2"/>
  <c r="AL429" i="2"/>
  <c r="AJ429" i="2"/>
  <c r="AH429" i="2"/>
  <c r="AF429" i="2"/>
  <c r="AD429" i="2"/>
  <c r="AB429" i="2"/>
  <c r="Z429" i="2"/>
  <c r="X429" i="2"/>
  <c r="V429" i="2"/>
  <c r="T429" i="2"/>
  <c r="R429" i="2"/>
  <c r="P429" i="2"/>
  <c r="N429" i="2"/>
  <c r="L429" i="2"/>
  <c r="J429" i="2"/>
  <c r="BP428" i="2"/>
  <c r="BN428" i="2"/>
  <c r="BL428" i="2"/>
  <c r="BJ428" i="2"/>
  <c r="BE428" i="2"/>
  <c r="BH428" i="2" s="1"/>
  <c r="BD428" i="2"/>
  <c r="BB428" i="2"/>
  <c r="AZ428" i="2"/>
  <c r="AX428" i="2"/>
  <c r="AV428" i="2"/>
  <c r="AT428" i="2"/>
  <c r="AR428" i="2"/>
  <c r="AP428" i="2"/>
  <c r="AN428" i="2"/>
  <c r="AL428" i="2"/>
  <c r="AJ428" i="2"/>
  <c r="AH428" i="2"/>
  <c r="AF428" i="2"/>
  <c r="AD428" i="2"/>
  <c r="AB428" i="2"/>
  <c r="Z428" i="2"/>
  <c r="X428" i="2"/>
  <c r="V428" i="2"/>
  <c r="T428" i="2"/>
  <c r="R428" i="2"/>
  <c r="P428" i="2"/>
  <c r="N428" i="2"/>
  <c r="L428" i="2"/>
  <c r="J428" i="2"/>
  <c r="BP427" i="2"/>
  <c r="BN427" i="2"/>
  <c r="BL427" i="2"/>
  <c r="BJ427" i="2"/>
  <c r="BE427" i="2"/>
  <c r="BH427" i="2" s="1"/>
  <c r="BD427" i="2"/>
  <c r="BB427" i="2"/>
  <c r="AZ427" i="2"/>
  <c r="AX427" i="2"/>
  <c r="AV427" i="2"/>
  <c r="AT427" i="2"/>
  <c r="AR427" i="2"/>
  <c r="AP427" i="2"/>
  <c r="AN427" i="2"/>
  <c r="AL427" i="2"/>
  <c r="AJ427" i="2"/>
  <c r="AH427" i="2"/>
  <c r="AF427" i="2"/>
  <c r="AD427" i="2"/>
  <c r="AB427" i="2"/>
  <c r="Z427" i="2"/>
  <c r="X427" i="2"/>
  <c r="V427" i="2"/>
  <c r="T427" i="2"/>
  <c r="R427" i="2"/>
  <c r="P427" i="2"/>
  <c r="N427" i="2"/>
  <c r="L427" i="2"/>
  <c r="J427" i="2"/>
  <c r="BP426" i="2"/>
  <c r="BN426" i="2"/>
  <c r="BL426" i="2"/>
  <c r="BJ426" i="2"/>
  <c r="BE426" i="2"/>
  <c r="BH426" i="2" s="1"/>
  <c r="BD426" i="2"/>
  <c r="BB426" i="2"/>
  <c r="AZ426" i="2"/>
  <c r="AX426" i="2"/>
  <c r="AV426" i="2"/>
  <c r="AT426" i="2"/>
  <c r="AR426" i="2"/>
  <c r="AP426" i="2"/>
  <c r="AN426" i="2"/>
  <c r="AL426" i="2"/>
  <c r="AJ426" i="2"/>
  <c r="AH426" i="2"/>
  <c r="AF426" i="2"/>
  <c r="AD426" i="2"/>
  <c r="AB426" i="2"/>
  <c r="Z426" i="2"/>
  <c r="X426" i="2"/>
  <c r="V426" i="2"/>
  <c r="T426" i="2"/>
  <c r="R426" i="2"/>
  <c r="P426" i="2"/>
  <c r="N426" i="2"/>
  <c r="L426" i="2"/>
  <c r="J426" i="2"/>
  <c r="BP425" i="2"/>
  <c r="BN425" i="2"/>
  <c r="BL425" i="2"/>
  <c r="BJ425" i="2"/>
  <c r="BE425" i="2"/>
  <c r="BH425" i="2" s="1"/>
  <c r="BD425" i="2"/>
  <c r="BB425" i="2"/>
  <c r="AZ425" i="2"/>
  <c r="AX425" i="2"/>
  <c r="AV425" i="2"/>
  <c r="AT425" i="2"/>
  <c r="AR425" i="2"/>
  <c r="AP425" i="2"/>
  <c r="AN425" i="2"/>
  <c r="AL425" i="2"/>
  <c r="AJ425" i="2"/>
  <c r="AH425" i="2"/>
  <c r="AF425" i="2"/>
  <c r="AD425" i="2"/>
  <c r="AB425" i="2"/>
  <c r="Z425" i="2"/>
  <c r="X425" i="2"/>
  <c r="V425" i="2"/>
  <c r="T425" i="2"/>
  <c r="R425" i="2"/>
  <c r="P425" i="2"/>
  <c r="N425" i="2"/>
  <c r="L425" i="2"/>
  <c r="J425" i="2"/>
  <c r="BP424" i="2"/>
  <c r="BN424" i="2"/>
  <c r="BL424" i="2"/>
  <c r="BJ424" i="2"/>
  <c r="BE424" i="2"/>
  <c r="BH424" i="2" s="1"/>
  <c r="BD424" i="2"/>
  <c r="BB424" i="2"/>
  <c r="AZ424" i="2"/>
  <c r="AX424" i="2"/>
  <c r="AV424" i="2"/>
  <c r="AT424" i="2"/>
  <c r="AR424" i="2"/>
  <c r="AP424" i="2"/>
  <c r="AN424" i="2"/>
  <c r="AL424" i="2"/>
  <c r="AJ424" i="2"/>
  <c r="AH424" i="2"/>
  <c r="AF424" i="2"/>
  <c r="AD424" i="2"/>
  <c r="AB424" i="2"/>
  <c r="Z424" i="2"/>
  <c r="X424" i="2"/>
  <c r="V424" i="2"/>
  <c r="T424" i="2"/>
  <c r="R424" i="2"/>
  <c r="P424" i="2"/>
  <c r="N424" i="2"/>
  <c r="L424" i="2"/>
  <c r="J424" i="2"/>
  <c r="BP423" i="2"/>
  <c r="BN423" i="2"/>
  <c r="BL423" i="2"/>
  <c r="BJ423" i="2"/>
  <c r="BE423" i="2"/>
  <c r="BH423" i="2" s="1"/>
  <c r="BD423" i="2"/>
  <c r="BB423" i="2"/>
  <c r="AZ423" i="2"/>
  <c r="AX423" i="2"/>
  <c r="AV423" i="2"/>
  <c r="AT423" i="2"/>
  <c r="AR423" i="2"/>
  <c r="AP423" i="2"/>
  <c r="AN423" i="2"/>
  <c r="AL423" i="2"/>
  <c r="AJ423" i="2"/>
  <c r="AH423" i="2"/>
  <c r="AF423" i="2"/>
  <c r="AD423" i="2"/>
  <c r="AB423" i="2"/>
  <c r="Z423" i="2"/>
  <c r="X423" i="2"/>
  <c r="V423" i="2"/>
  <c r="T423" i="2"/>
  <c r="R423" i="2"/>
  <c r="P423" i="2"/>
  <c r="N423" i="2"/>
  <c r="L423" i="2"/>
  <c r="J423" i="2"/>
  <c r="BP422" i="2"/>
  <c r="BN422" i="2"/>
  <c r="BL422" i="2"/>
  <c r="BJ422" i="2"/>
  <c r="BE422" i="2"/>
  <c r="BH422" i="2" s="1"/>
  <c r="BD422" i="2"/>
  <c r="BB422" i="2"/>
  <c r="AZ422" i="2"/>
  <c r="AX422" i="2"/>
  <c r="AV422" i="2"/>
  <c r="AT422" i="2"/>
  <c r="AR422" i="2"/>
  <c r="AP422" i="2"/>
  <c r="AN422" i="2"/>
  <c r="AL422" i="2"/>
  <c r="AJ422" i="2"/>
  <c r="AH422" i="2"/>
  <c r="AF422" i="2"/>
  <c r="AD422" i="2"/>
  <c r="AB422" i="2"/>
  <c r="Z422" i="2"/>
  <c r="X422" i="2"/>
  <c r="V422" i="2"/>
  <c r="T422" i="2"/>
  <c r="R422" i="2"/>
  <c r="P422" i="2"/>
  <c r="N422" i="2"/>
  <c r="L422" i="2"/>
  <c r="J422" i="2"/>
  <c r="BF422" i="2" s="1"/>
  <c r="BP421" i="2"/>
  <c r="BN421" i="2"/>
  <c r="BL421" i="2"/>
  <c r="BJ421" i="2"/>
  <c r="BE421" i="2"/>
  <c r="BH421" i="2" s="1"/>
  <c r="BD421" i="2"/>
  <c r="BB421" i="2"/>
  <c r="AZ421" i="2"/>
  <c r="AX421" i="2"/>
  <c r="AV421" i="2"/>
  <c r="AT421" i="2"/>
  <c r="AR421" i="2"/>
  <c r="AP421" i="2"/>
  <c r="AN421" i="2"/>
  <c r="AL421" i="2"/>
  <c r="AJ421" i="2"/>
  <c r="AH421" i="2"/>
  <c r="AF421" i="2"/>
  <c r="AD421" i="2"/>
  <c r="AB421" i="2"/>
  <c r="Z421" i="2"/>
  <c r="X421" i="2"/>
  <c r="V421" i="2"/>
  <c r="T421" i="2"/>
  <c r="R421" i="2"/>
  <c r="P421" i="2"/>
  <c r="N421" i="2"/>
  <c r="L421" i="2"/>
  <c r="J421" i="2"/>
  <c r="BP420" i="2"/>
  <c r="BN420" i="2"/>
  <c r="BL420" i="2"/>
  <c r="BJ420" i="2"/>
  <c r="BE420" i="2"/>
  <c r="BH420" i="2" s="1"/>
  <c r="BD420" i="2"/>
  <c r="BB420" i="2"/>
  <c r="AZ420" i="2"/>
  <c r="AX420" i="2"/>
  <c r="AV420" i="2"/>
  <c r="AT420" i="2"/>
  <c r="AR420" i="2"/>
  <c r="AP420" i="2"/>
  <c r="AN420" i="2"/>
  <c r="AL420" i="2"/>
  <c r="AJ420" i="2"/>
  <c r="AH420" i="2"/>
  <c r="AF420" i="2"/>
  <c r="AD420" i="2"/>
  <c r="AB420" i="2"/>
  <c r="Z420" i="2"/>
  <c r="X420" i="2"/>
  <c r="V420" i="2"/>
  <c r="T420" i="2"/>
  <c r="R420" i="2"/>
  <c r="P420" i="2"/>
  <c r="N420" i="2"/>
  <c r="L420" i="2"/>
  <c r="J420" i="2"/>
  <c r="BP419" i="2"/>
  <c r="BN419" i="2"/>
  <c r="BL419" i="2"/>
  <c r="BJ419" i="2"/>
  <c r="BE419" i="2"/>
  <c r="BH419" i="2" s="1"/>
  <c r="BD419" i="2"/>
  <c r="BB419" i="2"/>
  <c r="AZ419" i="2"/>
  <c r="AX419" i="2"/>
  <c r="AV419" i="2"/>
  <c r="AT419" i="2"/>
  <c r="AR419" i="2"/>
  <c r="AP419" i="2"/>
  <c r="AN419" i="2"/>
  <c r="AL419" i="2"/>
  <c r="AJ419" i="2"/>
  <c r="AH419" i="2"/>
  <c r="AF419" i="2"/>
  <c r="AD419" i="2"/>
  <c r="AB419" i="2"/>
  <c r="Z419" i="2"/>
  <c r="X419" i="2"/>
  <c r="V419" i="2"/>
  <c r="T419" i="2"/>
  <c r="R419" i="2"/>
  <c r="P419" i="2"/>
  <c r="N419" i="2"/>
  <c r="L419" i="2"/>
  <c r="J419" i="2"/>
  <c r="BP418" i="2"/>
  <c r="BN418" i="2"/>
  <c r="BL418" i="2"/>
  <c r="BJ418" i="2"/>
  <c r="BE418" i="2"/>
  <c r="BH418" i="2" s="1"/>
  <c r="BD418" i="2"/>
  <c r="BB418" i="2"/>
  <c r="AZ418" i="2"/>
  <c r="AX418" i="2"/>
  <c r="AV418" i="2"/>
  <c r="AT418" i="2"/>
  <c r="AR418" i="2"/>
  <c r="AP418" i="2"/>
  <c r="AN418" i="2"/>
  <c r="AL418" i="2"/>
  <c r="AJ418" i="2"/>
  <c r="AH418" i="2"/>
  <c r="AF418" i="2"/>
  <c r="AD418" i="2"/>
  <c r="AB418" i="2"/>
  <c r="Z418" i="2"/>
  <c r="X418" i="2"/>
  <c r="V418" i="2"/>
  <c r="T418" i="2"/>
  <c r="R418" i="2"/>
  <c r="P418" i="2"/>
  <c r="N418" i="2"/>
  <c r="L418" i="2"/>
  <c r="J418" i="2"/>
  <c r="BP417" i="2"/>
  <c r="BN417" i="2"/>
  <c r="BL417" i="2"/>
  <c r="BJ417" i="2"/>
  <c r="BE417" i="2"/>
  <c r="BH417" i="2" s="1"/>
  <c r="BD417" i="2"/>
  <c r="BB417" i="2"/>
  <c r="AZ417" i="2"/>
  <c r="AX417" i="2"/>
  <c r="AV417" i="2"/>
  <c r="AT417" i="2"/>
  <c r="AR417" i="2"/>
  <c r="AP417" i="2"/>
  <c r="AN417" i="2"/>
  <c r="AL417" i="2"/>
  <c r="AJ417" i="2"/>
  <c r="AH417" i="2"/>
  <c r="AF417" i="2"/>
  <c r="AD417" i="2"/>
  <c r="AB417" i="2"/>
  <c r="Z417" i="2"/>
  <c r="X417" i="2"/>
  <c r="V417" i="2"/>
  <c r="T417" i="2"/>
  <c r="R417" i="2"/>
  <c r="P417" i="2"/>
  <c r="N417" i="2"/>
  <c r="L417" i="2"/>
  <c r="J417" i="2"/>
  <c r="BP416" i="2"/>
  <c r="BN416" i="2"/>
  <c r="BL416" i="2"/>
  <c r="BJ416" i="2"/>
  <c r="BE416" i="2"/>
  <c r="BH416" i="2" s="1"/>
  <c r="BD416" i="2"/>
  <c r="BB416" i="2"/>
  <c r="AZ416" i="2"/>
  <c r="AX416" i="2"/>
  <c r="AV416" i="2"/>
  <c r="AT416" i="2"/>
  <c r="AR416" i="2"/>
  <c r="AP416" i="2"/>
  <c r="AN416" i="2"/>
  <c r="AL416" i="2"/>
  <c r="AJ416" i="2"/>
  <c r="AH416" i="2"/>
  <c r="AF416" i="2"/>
  <c r="AD416" i="2"/>
  <c r="AB416" i="2"/>
  <c r="Z416" i="2"/>
  <c r="X416" i="2"/>
  <c r="V416" i="2"/>
  <c r="T416" i="2"/>
  <c r="R416" i="2"/>
  <c r="P416" i="2"/>
  <c r="N416" i="2"/>
  <c r="L416" i="2"/>
  <c r="J416" i="2"/>
  <c r="BP415" i="2"/>
  <c r="BN415" i="2"/>
  <c r="BL415" i="2"/>
  <c r="BJ415" i="2"/>
  <c r="BE415" i="2"/>
  <c r="BH415" i="2" s="1"/>
  <c r="BD415" i="2"/>
  <c r="BB415" i="2"/>
  <c r="AZ415" i="2"/>
  <c r="AX415" i="2"/>
  <c r="AV415" i="2"/>
  <c r="AT415" i="2"/>
  <c r="AR415" i="2"/>
  <c r="AP415" i="2"/>
  <c r="AN415" i="2"/>
  <c r="AL415" i="2"/>
  <c r="AJ415" i="2"/>
  <c r="AH415" i="2"/>
  <c r="AF415" i="2"/>
  <c r="AD415" i="2"/>
  <c r="AB415" i="2"/>
  <c r="Z415" i="2"/>
  <c r="X415" i="2"/>
  <c r="V415" i="2"/>
  <c r="T415" i="2"/>
  <c r="R415" i="2"/>
  <c r="P415" i="2"/>
  <c r="N415" i="2"/>
  <c r="L415" i="2"/>
  <c r="J415" i="2"/>
  <c r="BP414" i="2"/>
  <c r="BN414" i="2"/>
  <c r="BL414" i="2"/>
  <c r="BJ414" i="2"/>
  <c r="BE414" i="2"/>
  <c r="BH414" i="2" s="1"/>
  <c r="BD414" i="2"/>
  <c r="BB414" i="2"/>
  <c r="AZ414" i="2"/>
  <c r="AX414" i="2"/>
  <c r="AV414" i="2"/>
  <c r="AT414" i="2"/>
  <c r="AR414" i="2"/>
  <c r="AP414" i="2"/>
  <c r="AN414" i="2"/>
  <c r="AL414" i="2"/>
  <c r="AJ414" i="2"/>
  <c r="AH414" i="2"/>
  <c r="AF414" i="2"/>
  <c r="AD414" i="2"/>
  <c r="AB414" i="2"/>
  <c r="Z414" i="2"/>
  <c r="X414" i="2"/>
  <c r="V414" i="2"/>
  <c r="T414" i="2"/>
  <c r="R414" i="2"/>
  <c r="P414" i="2"/>
  <c r="N414" i="2"/>
  <c r="L414" i="2"/>
  <c r="J414" i="2"/>
  <c r="BP413" i="2"/>
  <c r="BN413" i="2"/>
  <c r="BL413" i="2"/>
  <c r="BJ413" i="2"/>
  <c r="BE413" i="2"/>
  <c r="BH413" i="2" s="1"/>
  <c r="BD413" i="2"/>
  <c r="BB413" i="2"/>
  <c r="AZ413" i="2"/>
  <c r="AX413" i="2"/>
  <c r="AV413" i="2"/>
  <c r="AT413" i="2"/>
  <c r="AR413" i="2"/>
  <c r="AP413" i="2"/>
  <c r="AN413" i="2"/>
  <c r="AL413" i="2"/>
  <c r="AJ413" i="2"/>
  <c r="AH413" i="2"/>
  <c r="AF413" i="2"/>
  <c r="AD413" i="2"/>
  <c r="AB413" i="2"/>
  <c r="Z413" i="2"/>
  <c r="X413" i="2"/>
  <c r="V413" i="2"/>
  <c r="T413" i="2"/>
  <c r="R413" i="2"/>
  <c r="P413" i="2"/>
  <c r="N413" i="2"/>
  <c r="L413" i="2"/>
  <c r="J413" i="2"/>
  <c r="BP412" i="2"/>
  <c r="BN412" i="2"/>
  <c r="BL412" i="2"/>
  <c r="BJ412" i="2"/>
  <c r="BE412" i="2"/>
  <c r="BH412" i="2" s="1"/>
  <c r="BD412" i="2"/>
  <c r="BB412" i="2"/>
  <c r="AZ412" i="2"/>
  <c r="AX412" i="2"/>
  <c r="AV412" i="2"/>
  <c r="AT412" i="2"/>
  <c r="AR412" i="2"/>
  <c r="AP412" i="2"/>
  <c r="AN412" i="2"/>
  <c r="AL412" i="2"/>
  <c r="AJ412" i="2"/>
  <c r="AH412" i="2"/>
  <c r="AF412" i="2"/>
  <c r="AD412" i="2"/>
  <c r="AB412" i="2"/>
  <c r="Z412" i="2"/>
  <c r="X412" i="2"/>
  <c r="V412" i="2"/>
  <c r="T412" i="2"/>
  <c r="R412" i="2"/>
  <c r="P412" i="2"/>
  <c r="N412" i="2"/>
  <c r="L412" i="2"/>
  <c r="J412" i="2"/>
  <c r="BP411" i="2"/>
  <c r="BN411" i="2"/>
  <c r="BL411" i="2"/>
  <c r="BJ411" i="2"/>
  <c r="BE411" i="2"/>
  <c r="BH411" i="2" s="1"/>
  <c r="BD411" i="2"/>
  <c r="BB411" i="2"/>
  <c r="AZ411" i="2"/>
  <c r="AX411" i="2"/>
  <c r="AV411" i="2"/>
  <c r="AT411" i="2"/>
  <c r="AR411" i="2"/>
  <c r="AP411" i="2"/>
  <c r="AN411" i="2"/>
  <c r="AL411" i="2"/>
  <c r="AJ411" i="2"/>
  <c r="AH411" i="2"/>
  <c r="AF411" i="2"/>
  <c r="AD411" i="2"/>
  <c r="AB411" i="2"/>
  <c r="Z411" i="2"/>
  <c r="X411" i="2"/>
  <c r="V411" i="2"/>
  <c r="T411" i="2"/>
  <c r="R411" i="2"/>
  <c r="P411" i="2"/>
  <c r="N411" i="2"/>
  <c r="L411" i="2"/>
  <c r="J411" i="2"/>
  <c r="BP410" i="2"/>
  <c r="BN410" i="2"/>
  <c r="BL410" i="2"/>
  <c r="BJ410" i="2"/>
  <c r="BE410" i="2"/>
  <c r="BH410" i="2" s="1"/>
  <c r="BD410" i="2"/>
  <c r="BB410" i="2"/>
  <c r="AZ410" i="2"/>
  <c r="AX410" i="2"/>
  <c r="AV410" i="2"/>
  <c r="AT410" i="2"/>
  <c r="AR410" i="2"/>
  <c r="AP410" i="2"/>
  <c r="AN410" i="2"/>
  <c r="AL410" i="2"/>
  <c r="AJ410" i="2"/>
  <c r="AH410" i="2"/>
  <c r="AF410" i="2"/>
  <c r="AD410" i="2"/>
  <c r="AB410" i="2"/>
  <c r="Z410" i="2"/>
  <c r="X410" i="2"/>
  <c r="V410" i="2"/>
  <c r="T410" i="2"/>
  <c r="R410" i="2"/>
  <c r="P410" i="2"/>
  <c r="N410" i="2"/>
  <c r="L410" i="2"/>
  <c r="J410" i="2"/>
  <c r="BP409" i="2"/>
  <c r="BN409" i="2"/>
  <c r="BL409" i="2"/>
  <c r="BJ409" i="2"/>
  <c r="BE409" i="2"/>
  <c r="BH409" i="2" s="1"/>
  <c r="BD409" i="2"/>
  <c r="BB409" i="2"/>
  <c r="AZ409" i="2"/>
  <c r="AX409" i="2"/>
  <c r="AV409" i="2"/>
  <c r="AT409" i="2"/>
  <c r="AR409" i="2"/>
  <c r="AP409" i="2"/>
  <c r="AN409" i="2"/>
  <c r="AL409" i="2"/>
  <c r="AJ409" i="2"/>
  <c r="AH409" i="2"/>
  <c r="AF409" i="2"/>
  <c r="AD409" i="2"/>
  <c r="AB409" i="2"/>
  <c r="Z409" i="2"/>
  <c r="X409" i="2"/>
  <c r="V409" i="2"/>
  <c r="T409" i="2"/>
  <c r="R409" i="2"/>
  <c r="P409" i="2"/>
  <c r="N409" i="2"/>
  <c r="L409" i="2"/>
  <c r="J409" i="2"/>
  <c r="BP408" i="2"/>
  <c r="BN408" i="2"/>
  <c r="BL408" i="2"/>
  <c r="BJ408" i="2"/>
  <c r="BE408" i="2"/>
  <c r="BH408" i="2" s="1"/>
  <c r="BD408" i="2"/>
  <c r="BB408" i="2"/>
  <c r="AZ408" i="2"/>
  <c r="AX408" i="2"/>
  <c r="AV408" i="2"/>
  <c r="AT408" i="2"/>
  <c r="AR408" i="2"/>
  <c r="AP408" i="2"/>
  <c r="AN408" i="2"/>
  <c r="AL408" i="2"/>
  <c r="AJ408" i="2"/>
  <c r="AH408" i="2"/>
  <c r="AF408" i="2"/>
  <c r="AD408" i="2"/>
  <c r="AB408" i="2"/>
  <c r="Z408" i="2"/>
  <c r="X408" i="2"/>
  <c r="V408" i="2"/>
  <c r="T408" i="2"/>
  <c r="R408" i="2"/>
  <c r="P408" i="2"/>
  <c r="N408" i="2"/>
  <c r="L408" i="2"/>
  <c r="J408" i="2"/>
  <c r="BP407" i="2"/>
  <c r="BN407" i="2"/>
  <c r="BL407" i="2"/>
  <c r="BJ407" i="2"/>
  <c r="BE407" i="2"/>
  <c r="BH407" i="2" s="1"/>
  <c r="BD407" i="2"/>
  <c r="BB407" i="2"/>
  <c r="AZ407" i="2"/>
  <c r="AX407" i="2"/>
  <c r="AV407" i="2"/>
  <c r="AT407" i="2"/>
  <c r="AR407" i="2"/>
  <c r="AP407" i="2"/>
  <c r="AN407" i="2"/>
  <c r="AL407" i="2"/>
  <c r="AJ407" i="2"/>
  <c r="AH407" i="2"/>
  <c r="AF407" i="2"/>
  <c r="AD407" i="2"/>
  <c r="AB407" i="2"/>
  <c r="Z407" i="2"/>
  <c r="X407" i="2"/>
  <c r="V407" i="2"/>
  <c r="T407" i="2"/>
  <c r="R407" i="2"/>
  <c r="P407" i="2"/>
  <c r="N407" i="2"/>
  <c r="L407" i="2"/>
  <c r="J407" i="2"/>
  <c r="BP406" i="2"/>
  <c r="BN406" i="2"/>
  <c r="BL406" i="2"/>
  <c r="BJ406" i="2"/>
  <c r="BE406" i="2"/>
  <c r="BH406" i="2" s="1"/>
  <c r="BD406" i="2"/>
  <c r="BB406" i="2"/>
  <c r="AZ406" i="2"/>
  <c r="AX406" i="2"/>
  <c r="AV406" i="2"/>
  <c r="AT406" i="2"/>
  <c r="AR406" i="2"/>
  <c r="AP406" i="2"/>
  <c r="AN406" i="2"/>
  <c r="AL406" i="2"/>
  <c r="AJ406" i="2"/>
  <c r="AH406" i="2"/>
  <c r="AF406" i="2"/>
  <c r="AD406" i="2"/>
  <c r="AB406" i="2"/>
  <c r="Z406" i="2"/>
  <c r="X406" i="2"/>
  <c r="V406" i="2"/>
  <c r="T406" i="2"/>
  <c r="R406" i="2"/>
  <c r="P406" i="2"/>
  <c r="N406" i="2"/>
  <c r="L406" i="2"/>
  <c r="J406" i="2"/>
  <c r="BP405" i="2"/>
  <c r="BN405" i="2"/>
  <c r="BL405" i="2"/>
  <c r="BJ405" i="2"/>
  <c r="BE405" i="2"/>
  <c r="BH405" i="2" s="1"/>
  <c r="BD405" i="2"/>
  <c r="BB405" i="2"/>
  <c r="AZ405" i="2"/>
  <c r="AX405" i="2"/>
  <c r="AV405" i="2"/>
  <c r="AT405" i="2"/>
  <c r="AR405" i="2"/>
  <c r="AP405" i="2"/>
  <c r="AN405" i="2"/>
  <c r="AL405" i="2"/>
  <c r="AJ405" i="2"/>
  <c r="AH405" i="2"/>
  <c r="AF405" i="2"/>
  <c r="AD405" i="2"/>
  <c r="AB405" i="2"/>
  <c r="Z405" i="2"/>
  <c r="X405" i="2"/>
  <c r="V405" i="2"/>
  <c r="T405" i="2"/>
  <c r="R405" i="2"/>
  <c r="P405" i="2"/>
  <c r="N405" i="2"/>
  <c r="L405" i="2"/>
  <c r="J405" i="2"/>
  <c r="BP404" i="2"/>
  <c r="BN404" i="2"/>
  <c r="BL404" i="2"/>
  <c r="BJ404" i="2"/>
  <c r="BE404" i="2"/>
  <c r="BH404" i="2" s="1"/>
  <c r="BD404" i="2"/>
  <c r="BB404" i="2"/>
  <c r="AZ404" i="2"/>
  <c r="AX404" i="2"/>
  <c r="AV404" i="2"/>
  <c r="AT404" i="2"/>
  <c r="AR404" i="2"/>
  <c r="AP404" i="2"/>
  <c r="AN404" i="2"/>
  <c r="AL404" i="2"/>
  <c r="AJ404" i="2"/>
  <c r="AH404" i="2"/>
  <c r="AF404" i="2"/>
  <c r="AD404" i="2"/>
  <c r="AB404" i="2"/>
  <c r="Z404" i="2"/>
  <c r="X404" i="2"/>
  <c r="V404" i="2"/>
  <c r="T404" i="2"/>
  <c r="R404" i="2"/>
  <c r="P404" i="2"/>
  <c r="N404" i="2"/>
  <c r="L404" i="2"/>
  <c r="J404" i="2"/>
  <c r="BP403" i="2"/>
  <c r="BN403" i="2"/>
  <c r="BL403" i="2"/>
  <c r="BJ403" i="2"/>
  <c r="BE403" i="2"/>
  <c r="BH403" i="2" s="1"/>
  <c r="BD403" i="2"/>
  <c r="BB403" i="2"/>
  <c r="AZ403" i="2"/>
  <c r="AX403" i="2"/>
  <c r="AV403" i="2"/>
  <c r="AT403" i="2"/>
  <c r="AR403" i="2"/>
  <c r="AP403" i="2"/>
  <c r="AN403" i="2"/>
  <c r="AL403" i="2"/>
  <c r="AJ403" i="2"/>
  <c r="AH403" i="2"/>
  <c r="AF403" i="2"/>
  <c r="AD403" i="2"/>
  <c r="AB403" i="2"/>
  <c r="Z403" i="2"/>
  <c r="X403" i="2"/>
  <c r="V403" i="2"/>
  <c r="T403" i="2"/>
  <c r="R403" i="2"/>
  <c r="P403" i="2"/>
  <c r="N403" i="2"/>
  <c r="L403" i="2"/>
  <c r="J403" i="2"/>
  <c r="BP402" i="2"/>
  <c r="BN402" i="2"/>
  <c r="BL402" i="2"/>
  <c r="BJ402" i="2"/>
  <c r="BE402" i="2"/>
  <c r="BH402" i="2" s="1"/>
  <c r="BD402" i="2"/>
  <c r="BB402" i="2"/>
  <c r="AZ402" i="2"/>
  <c r="AX402" i="2"/>
  <c r="AV402" i="2"/>
  <c r="AT402" i="2"/>
  <c r="AR402" i="2"/>
  <c r="AP402" i="2"/>
  <c r="AN402" i="2"/>
  <c r="AL402" i="2"/>
  <c r="AJ402" i="2"/>
  <c r="AH402" i="2"/>
  <c r="AF402" i="2"/>
  <c r="AD402" i="2"/>
  <c r="AB402" i="2"/>
  <c r="Z402" i="2"/>
  <c r="X402" i="2"/>
  <c r="V402" i="2"/>
  <c r="T402" i="2"/>
  <c r="R402" i="2"/>
  <c r="P402" i="2"/>
  <c r="N402" i="2"/>
  <c r="L402" i="2"/>
  <c r="J402" i="2"/>
  <c r="BP401" i="2"/>
  <c r="BN401" i="2"/>
  <c r="BL401" i="2"/>
  <c r="BJ401" i="2"/>
  <c r="BE401" i="2"/>
  <c r="BH401" i="2" s="1"/>
  <c r="BD401" i="2"/>
  <c r="BB401" i="2"/>
  <c r="AZ401" i="2"/>
  <c r="AX401" i="2"/>
  <c r="AV401" i="2"/>
  <c r="AT401" i="2"/>
  <c r="AR401" i="2"/>
  <c r="AP401" i="2"/>
  <c r="AN401" i="2"/>
  <c r="AL401" i="2"/>
  <c r="AJ401" i="2"/>
  <c r="AH401" i="2"/>
  <c r="AF401" i="2"/>
  <c r="AD401" i="2"/>
  <c r="AB401" i="2"/>
  <c r="Z401" i="2"/>
  <c r="X401" i="2"/>
  <c r="V401" i="2"/>
  <c r="T401" i="2"/>
  <c r="R401" i="2"/>
  <c r="P401" i="2"/>
  <c r="N401" i="2"/>
  <c r="L401" i="2"/>
  <c r="J401" i="2"/>
  <c r="BP400" i="2"/>
  <c r="BN400" i="2"/>
  <c r="BL400" i="2"/>
  <c r="BJ400" i="2"/>
  <c r="BE400" i="2"/>
  <c r="BH400" i="2" s="1"/>
  <c r="BD400" i="2"/>
  <c r="BB400" i="2"/>
  <c r="AZ400" i="2"/>
  <c r="AX400" i="2"/>
  <c r="AV400" i="2"/>
  <c r="AT400" i="2"/>
  <c r="AR400" i="2"/>
  <c r="AP400" i="2"/>
  <c r="AN400" i="2"/>
  <c r="AL400" i="2"/>
  <c r="AJ400" i="2"/>
  <c r="AH400" i="2"/>
  <c r="AF400" i="2"/>
  <c r="AD400" i="2"/>
  <c r="AB400" i="2"/>
  <c r="Z400" i="2"/>
  <c r="X400" i="2"/>
  <c r="V400" i="2"/>
  <c r="T400" i="2"/>
  <c r="R400" i="2"/>
  <c r="P400" i="2"/>
  <c r="N400" i="2"/>
  <c r="L400" i="2"/>
  <c r="J400" i="2"/>
  <c r="BP399" i="2"/>
  <c r="BN399" i="2"/>
  <c r="BL399" i="2"/>
  <c r="BJ399" i="2"/>
  <c r="BE399" i="2"/>
  <c r="BH399" i="2" s="1"/>
  <c r="BD399" i="2"/>
  <c r="BB399" i="2"/>
  <c r="AZ399" i="2"/>
  <c r="AX399" i="2"/>
  <c r="AV399" i="2"/>
  <c r="AT399" i="2"/>
  <c r="AR399" i="2"/>
  <c r="AP399" i="2"/>
  <c r="AN399" i="2"/>
  <c r="AL399" i="2"/>
  <c r="AJ399" i="2"/>
  <c r="AH399" i="2"/>
  <c r="AF399" i="2"/>
  <c r="AD399" i="2"/>
  <c r="AB399" i="2"/>
  <c r="Z399" i="2"/>
  <c r="X399" i="2"/>
  <c r="V399" i="2"/>
  <c r="T399" i="2"/>
  <c r="R399" i="2"/>
  <c r="P399" i="2"/>
  <c r="N399" i="2"/>
  <c r="L399" i="2"/>
  <c r="J399" i="2"/>
  <c r="BP398" i="2"/>
  <c r="BN398" i="2"/>
  <c r="BL398" i="2"/>
  <c r="BJ398" i="2"/>
  <c r="BE398" i="2"/>
  <c r="BH398" i="2" s="1"/>
  <c r="BD398" i="2"/>
  <c r="BB398" i="2"/>
  <c r="AZ398" i="2"/>
  <c r="AX398" i="2"/>
  <c r="AV398" i="2"/>
  <c r="AT398" i="2"/>
  <c r="AR398" i="2"/>
  <c r="AP398" i="2"/>
  <c r="AN398" i="2"/>
  <c r="AL398" i="2"/>
  <c r="AJ398" i="2"/>
  <c r="AH398" i="2"/>
  <c r="AF398" i="2"/>
  <c r="AD398" i="2"/>
  <c r="AB398" i="2"/>
  <c r="Z398" i="2"/>
  <c r="X398" i="2"/>
  <c r="V398" i="2"/>
  <c r="T398" i="2"/>
  <c r="R398" i="2"/>
  <c r="P398" i="2"/>
  <c r="N398" i="2"/>
  <c r="L398" i="2"/>
  <c r="J398" i="2"/>
  <c r="BF398" i="2" s="1"/>
  <c r="BP397" i="2"/>
  <c r="BN397" i="2"/>
  <c r="BL397" i="2"/>
  <c r="BJ397" i="2"/>
  <c r="BE397" i="2"/>
  <c r="BH397" i="2" s="1"/>
  <c r="BD397" i="2"/>
  <c r="BB397" i="2"/>
  <c r="AZ397" i="2"/>
  <c r="AX397" i="2"/>
  <c r="AV397" i="2"/>
  <c r="AT397" i="2"/>
  <c r="AR397" i="2"/>
  <c r="AP397" i="2"/>
  <c r="AN397" i="2"/>
  <c r="AL397" i="2"/>
  <c r="AJ397" i="2"/>
  <c r="AH397" i="2"/>
  <c r="AF397" i="2"/>
  <c r="AD397" i="2"/>
  <c r="AB397" i="2"/>
  <c r="Z397" i="2"/>
  <c r="X397" i="2"/>
  <c r="V397" i="2"/>
  <c r="T397" i="2"/>
  <c r="R397" i="2"/>
  <c r="P397" i="2"/>
  <c r="N397" i="2"/>
  <c r="L397" i="2"/>
  <c r="J397" i="2"/>
  <c r="BP396" i="2"/>
  <c r="BN396" i="2"/>
  <c r="BL396" i="2"/>
  <c r="BJ396" i="2"/>
  <c r="BE396" i="2"/>
  <c r="BH396" i="2" s="1"/>
  <c r="BD396" i="2"/>
  <c r="BB396" i="2"/>
  <c r="AZ396" i="2"/>
  <c r="AX396" i="2"/>
  <c r="AV396" i="2"/>
  <c r="AT396" i="2"/>
  <c r="AR396" i="2"/>
  <c r="AP396" i="2"/>
  <c r="AN396" i="2"/>
  <c r="AL396" i="2"/>
  <c r="AJ396" i="2"/>
  <c r="AH396" i="2"/>
  <c r="AF396" i="2"/>
  <c r="AD396" i="2"/>
  <c r="AB396" i="2"/>
  <c r="Z396" i="2"/>
  <c r="X396" i="2"/>
  <c r="V396" i="2"/>
  <c r="T396" i="2"/>
  <c r="R396" i="2"/>
  <c r="P396" i="2"/>
  <c r="N396" i="2"/>
  <c r="L396" i="2"/>
  <c r="J396" i="2"/>
  <c r="BP395" i="2"/>
  <c r="BN395" i="2"/>
  <c r="BL395" i="2"/>
  <c r="BJ395" i="2"/>
  <c r="BE395" i="2"/>
  <c r="BH395" i="2" s="1"/>
  <c r="BD395" i="2"/>
  <c r="BB395" i="2"/>
  <c r="AZ395" i="2"/>
  <c r="AX395" i="2"/>
  <c r="AV395" i="2"/>
  <c r="AT395" i="2"/>
  <c r="AR395" i="2"/>
  <c r="AP395" i="2"/>
  <c r="AN395" i="2"/>
  <c r="AL395" i="2"/>
  <c r="AJ395" i="2"/>
  <c r="AH395" i="2"/>
  <c r="AF395" i="2"/>
  <c r="AD395" i="2"/>
  <c r="AB395" i="2"/>
  <c r="Z395" i="2"/>
  <c r="X395" i="2"/>
  <c r="V395" i="2"/>
  <c r="T395" i="2"/>
  <c r="R395" i="2"/>
  <c r="P395" i="2"/>
  <c r="N395" i="2"/>
  <c r="L395" i="2"/>
  <c r="J395" i="2"/>
  <c r="BP394" i="2"/>
  <c r="BN394" i="2"/>
  <c r="BL394" i="2"/>
  <c r="BJ394" i="2"/>
  <c r="BE394" i="2"/>
  <c r="BH394" i="2" s="1"/>
  <c r="BD394" i="2"/>
  <c r="BB394" i="2"/>
  <c r="AZ394" i="2"/>
  <c r="AX394" i="2"/>
  <c r="AV394" i="2"/>
  <c r="AT394" i="2"/>
  <c r="AR394" i="2"/>
  <c r="AP394" i="2"/>
  <c r="AN394" i="2"/>
  <c r="AL394" i="2"/>
  <c r="AJ394" i="2"/>
  <c r="AH394" i="2"/>
  <c r="AF394" i="2"/>
  <c r="AD394" i="2"/>
  <c r="AB394" i="2"/>
  <c r="Z394" i="2"/>
  <c r="X394" i="2"/>
  <c r="V394" i="2"/>
  <c r="T394" i="2"/>
  <c r="R394" i="2"/>
  <c r="P394" i="2"/>
  <c r="N394" i="2"/>
  <c r="L394" i="2"/>
  <c r="J394" i="2"/>
  <c r="BP393" i="2"/>
  <c r="BN393" i="2"/>
  <c r="BL393" i="2"/>
  <c r="BJ393" i="2"/>
  <c r="BE393" i="2"/>
  <c r="BH393" i="2" s="1"/>
  <c r="BD393" i="2"/>
  <c r="BB393" i="2"/>
  <c r="AZ393" i="2"/>
  <c r="AX393" i="2"/>
  <c r="AV393" i="2"/>
  <c r="AT393" i="2"/>
  <c r="AR393" i="2"/>
  <c r="AP393" i="2"/>
  <c r="AN393" i="2"/>
  <c r="AL393" i="2"/>
  <c r="AJ393" i="2"/>
  <c r="AH393" i="2"/>
  <c r="AF393" i="2"/>
  <c r="AD393" i="2"/>
  <c r="AB393" i="2"/>
  <c r="Z393" i="2"/>
  <c r="X393" i="2"/>
  <c r="V393" i="2"/>
  <c r="T393" i="2"/>
  <c r="R393" i="2"/>
  <c r="P393" i="2"/>
  <c r="N393" i="2"/>
  <c r="L393" i="2"/>
  <c r="J393" i="2"/>
  <c r="BP392" i="2"/>
  <c r="BN392" i="2"/>
  <c r="BL392" i="2"/>
  <c r="BJ392" i="2"/>
  <c r="BE392" i="2"/>
  <c r="BH392" i="2" s="1"/>
  <c r="BD392" i="2"/>
  <c r="BB392" i="2"/>
  <c r="AZ392" i="2"/>
  <c r="AX392" i="2"/>
  <c r="AV392" i="2"/>
  <c r="AT392" i="2"/>
  <c r="AR392" i="2"/>
  <c r="AP392" i="2"/>
  <c r="AN392" i="2"/>
  <c r="AL392" i="2"/>
  <c r="AJ392" i="2"/>
  <c r="AH392" i="2"/>
  <c r="AF392" i="2"/>
  <c r="AD392" i="2"/>
  <c r="AB392" i="2"/>
  <c r="Z392" i="2"/>
  <c r="X392" i="2"/>
  <c r="V392" i="2"/>
  <c r="T392" i="2"/>
  <c r="R392" i="2"/>
  <c r="P392" i="2"/>
  <c r="N392" i="2"/>
  <c r="L392" i="2"/>
  <c r="J392" i="2"/>
  <c r="BP391" i="2"/>
  <c r="BN391" i="2"/>
  <c r="BL391" i="2"/>
  <c r="BJ391" i="2"/>
  <c r="BE391" i="2"/>
  <c r="BH391" i="2" s="1"/>
  <c r="BD391" i="2"/>
  <c r="BB391" i="2"/>
  <c r="AZ391" i="2"/>
  <c r="AX391" i="2"/>
  <c r="AV391" i="2"/>
  <c r="AT391" i="2"/>
  <c r="AR391" i="2"/>
  <c r="AP391" i="2"/>
  <c r="AN391" i="2"/>
  <c r="AL391" i="2"/>
  <c r="AJ391" i="2"/>
  <c r="AH391" i="2"/>
  <c r="AF391" i="2"/>
  <c r="AD391" i="2"/>
  <c r="AB391" i="2"/>
  <c r="Z391" i="2"/>
  <c r="X391" i="2"/>
  <c r="V391" i="2"/>
  <c r="T391" i="2"/>
  <c r="R391" i="2"/>
  <c r="P391" i="2"/>
  <c r="N391" i="2"/>
  <c r="L391" i="2"/>
  <c r="J391" i="2"/>
  <c r="BP390" i="2"/>
  <c r="BN390" i="2"/>
  <c r="BL390" i="2"/>
  <c r="BJ390" i="2"/>
  <c r="BE390" i="2"/>
  <c r="BH390" i="2" s="1"/>
  <c r="BD390" i="2"/>
  <c r="BB390" i="2"/>
  <c r="AZ390" i="2"/>
  <c r="AX390" i="2"/>
  <c r="AV390" i="2"/>
  <c r="AT390" i="2"/>
  <c r="AR390" i="2"/>
  <c r="AP390" i="2"/>
  <c r="AN390" i="2"/>
  <c r="AL390" i="2"/>
  <c r="AJ390" i="2"/>
  <c r="AH390" i="2"/>
  <c r="AF390" i="2"/>
  <c r="AD390" i="2"/>
  <c r="AB390" i="2"/>
  <c r="Z390" i="2"/>
  <c r="X390" i="2"/>
  <c r="V390" i="2"/>
  <c r="T390" i="2"/>
  <c r="R390" i="2"/>
  <c r="P390" i="2"/>
  <c r="N390" i="2"/>
  <c r="L390" i="2"/>
  <c r="J390" i="2"/>
  <c r="BP389" i="2"/>
  <c r="BN389" i="2"/>
  <c r="BL389" i="2"/>
  <c r="BJ389" i="2"/>
  <c r="BE389" i="2"/>
  <c r="BH389" i="2" s="1"/>
  <c r="BD389" i="2"/>
  <c r="BB389" i="2"/>
  <c r="AZ389" i="2"/>
  <c r="AX389" i="2"/>
  <c r="AV389" i="2"/>
  <c r="AT389" i="2"/>
  <c r="AR389" i="2"/>
  <c r="AP389" i="2"/>
  <c r="AN389" i="2"/>
  <c r="AL389" i="2"/>
  <c r="AJ389" i="2"/>
  <c r="AH389" i="2"/>
  <c r="AF389" i="2"/>
  <c r="AD389" i="2"/>
  <c r="AB389" i="2"/>
  <c r="Z389" i="2"/>
  <c r="X389" i="2"/>
  <c r="V389" i="2"/>
  <c r="T389" i="2"/>
  <c r="R389" i="2"/>
  <c r="P389" i="2"/>
  <c r="N389" i="2"/>
  <c r="L389" i="2"/>
  <c r="J389" i="2"/>
  <c r="BP388" i="2"/>
  <c r="BN388" i="2"/>
  <c r="BL388" i="2"/>
  <c r="BJ388" i="2"/>
  <c r="BE388" i="2"/>
  <c r="BH388" i="2" s="1"/>
  <c r="BD388" i="2"/>
  <c r="BB388" i="2"/>
  <c r="AZ388" i="2"/>
  <c r="AX388" i="2"/>
  <c r="AV388" i="2"/>
  <c r="AT388" i="2"/>
  <c r="AR388" i="2"/>
  <c r="AP388" i="2"/>
  <c r="AN388" i="2"/>
  <c r="AL388" i="2"/>
  <c r="AJ388" i="2"/>
  <c r="AH388" i="2"/>
  <c r="AF388" i="2"/>
  <c r="AD388" i="2"/>
  <c r="AB388" i="2"/>
  <c r="Z388" i="2"/>
  <c r="X388" i="2"/>
  <c r="V388" i="2"/>
  <c r="T388" i="2"/>
  <c r="R388" i="2"/>
  <c r="P388" i="2"/>
  <c r="N388" i="2"/>
  <c r="L388" i="2"/>
  <c r="J388" i="2"/>
  <c r="BP387" i="2"/>
  <c r="BN387" i="2"/>
  <c r="BL387" i="2"/>
  <c r="BJ387" i="2"/>
  <c r="BE387" i="2"/>
  <c r="BH387" i="2" s="1"/>
  <c r="BD387" i="2"/>
  <c r="BB387" i="2"/>
  <c r="AZ387" i="2"/>
  <c r="AX387" i="2"/>
  <c r="AV387" i="2"/>
  <c r="AT387" i="2"/>
  <c r="AR387" i="2"/>
  <c r="AP387" i="2"/>
  <c r="AN387" i="2"/>
  <c r="AL387" i="2"/>
  <c r="AJ387" i="2"/>
  <c r="AH387" i="2"/>
  <c r="AF387" i="2"/>
  <c r="AD387" i="2"/>
  <c r="AB387" i="2"/>
  <c r="Z387" i="2"/>
  <c r="X387" i="2"/>
  <c r="V387" i="2"/>
  <c r="T387" i="2"/>
  <c r="R387" i="2"/>
  <c r="P387" i="2"/>
  <c r="N387" i="2"/>
  <c r="L387" i="2"/>
  <c r="J387" i="2"/>
  <c r="BP386" i="2"/>
  <c r="BN386" i="2"/>
  <c r="BL386" i="2"/>
  <c r="BJ386" i="2"/>
  <c r="BE386" i="2"/>
  <c r="BH386" i="2" s="1"/>
  <c r="BD386" i="2"/>
  <c r="BB386" i="2"/>
  <c r="AZ386" i="2"/>
  <c r="AX386" i="2"/>
  <c r="AV386" i="2"/>
  <c r="AT386" i="2"/>
  <c r="AR386" i="2"/>
  <c r="AP386" i="2"/>
  <c r="AN386" i="2"/>
  <c r="AL386" i="2"/>
  <c r="AJ386" i="2"/>
  <c r="AH386" i="2"/>
  <c r="AF386" i="2"/>
  <c r="AD386" i="2"/>
  <c r="AB386" i="2"/>
  <c r="Z386" i="2"/>
  <c r="X386" i="2"/>
  <c r="V386" i="2"/>
  <c r="T386" i="2"/>
  <c r="R386" i="2"/>
  <c r="P386" i="2"/>
  <c r="N386" i="2"/>
  <c r="L386" i="2"/>
  <c r="J386" i="2"/>
  <c r="BP385" i="2"/>
  <c r="BN385" i="2"/>
  <c r="BL385" i="2"/>
  <c r="BJ385" i="2"/>
  <c r="BE385" i="2"/>
  <c r="BH385" i="2" s="1"/>
  <c r="BD385" i="2"/>
  <c r="BB385" i="2"/>
  <c r="AZ385" i="2"/>
  <c r="AX385" i="2"/>
  <c r="AV385" i="2"/>
  <c r="AT385" i="2"/>
  <c r="AR385" i="2"/>
  <c r="AP385" i="2"/>
  <c r="AN385" i="2"/>
  <c r="AL385" i="2"/>
  <c r="AJ385" i="2"/>
  <c r="AH385" i="2"/>
  <c r="AF385" i="2"/>
  <c r="AD385" i="2"/>
  <c r="AB385" i="2"/>
  <c r="Z385" i="2"/>
  <c r="X385" i="2"/>
  <c r="V385" i="2"/>
  <c r="T385" i="2"/>
  <c r="R385" i="2"/>
  <c r="P385" i="2"/>
  <c r="N385" i="2"/>
  <c r="L385" i="2"/>
  <c r="J385" i="2"/>
  <c r="BP384" i="2"/>
  <c r="BN384" i="2"/>
  <c r="BL384" i="2"/>
  <c r="BJ384" i="2"/>
  <c r="BE384" i="2"/>
  <c r="BH384" i="2" s="1"/>
  <c r="BD384" i="2"/>
  <c r="BB384" i="2"/>
  <c r="AZ384" i="2"/>
  <c r="AX384" i="2"/>
  <c r="AV384" i="2"/>
  <c r="AT384" i="2"/>
  <c r="AR384" i="2"/>
  <c r="AP384" i="2"/>
  <c r="AN384" i="2"/>
  <c r="AL384" i="2"/>
  <c r="AJ384" i="2"/>
  <c r="AH384" i="2"/>
  <c r="AF384" i="2"/>
  <c r="AD384" i="2"/>
  <c r="AB384" i="2"/>
  <c r="Z384" i="2"/>
  <c r="X384" i="2"/>
  <c r="V384" i="2"/>
  <c r="T384" i="2"/>
  <c r="R384" i="2"/>
  <c r="P384" i="2"/>
  <c r="N384" i="2"/>
  <c r="L384" i="2"/>
  <c r="J384" i="2"/>
  <c r="BP383" i="2"/>
  <c r="BN383" i="2"/>
  <c r="BL383" i="2"/>
  <c r="BJ383" i="2"/>
  <c r="BE383" i="2"/>
  <c r="BH383" i="2" s="1"/>
  <c r="BD383" i="2"/>
  <c r="BB383" i="2"/>
  <c r="AZ383" i="2"/>
  <c r="AX383" i="2"/>
  <c r="AV383" i="2"/>
  <c r="AT383" i="2"/>
  <c r="AR383" i="2"/>
  <c r="AP383" i="2"/>
  <c r="AN383" i="2"/>
  <c r="AL383" i="2"/>
  <c r="AJ383" i="2"/>
  <c r="AH383" i="2"/>
  <c r="AF383" i="2"/>
  <c r="AD383" i="2"/>
  <c r="AB383" i="2"/>
  <c r="Z383" i="2"/>
  <c r="X383" i="2"/>
  <c r="V383" i="2"/>
  <c r="T383" i="2"/>
  <c r="R383" i="2"/>
  <c r="P383" i="2"/>
  <c r="N383" i="2"/>
  <c r="L383" i="2"/>
  <c r="J383" i="2"/>
  <c r="BP382" i="2"/>
  <c r="BN382" i="2"/>
  <c r="BL382" i="2"/>
  <c r="BJ382" i="2"/>
  <c r="BE382" i="2"/>
  <c r="BD382" i="2"/>
  <c r="BB382" i="2"/>
  <c r="AZ382" i="2"/>
  <c r="AX382" i="2"/>
  <c r="AV382" i="2"/>
  <c r="AT382" i="2"/>
  <c r="AR382" i="2"/>
  <c r="AP382" i="2"/>
  <c r="AN382" i="2"/>
  <c r="AL382" i="2"/>
  <c r="AJ382" i="2"/>
  <c r="AH382" i="2"/>
  <c r="AF382" i="2"/>
  <c r="AD382" i="2"/>
  <c r="AB382" i="2"/>
  <c r="Z382" i="2"/>
  <c r="X382" i="2"/>
  <c r="V382" i="2"/>
  <c r="T382" i="2"/>
  <c r="R382" i="2"/>
  <c r="P382" i="2"/>
  <c r="N382" i="2"/>
  <c r="L382" i="2"/>
  <c r="J382" i="2"/>
  <c r="BO380" i="2"/>
  <c r="BO462" i="2" s="1"/>
  <c r="BM380" i="2"/>
  <c r="BM462" i="2" s="1"/>
  <c r="BK380" i="2"/>
  <c r="BK462" i="2" s="1"/>
  <c r="BI380" i="2"/>
  <c r="BI462" i="2" s="1"/>
  <c r="BG380" i="2"/>
  <c r="BG462" i="2" s="1"/>
  <c r="BC380" i="2"/>
  <c r="BC462" i="2" s="1"/>
  <c r="BA380" i="2"/>
  <c r="BA462" i="2" s="1"/>
  <c r="AY380" i="2"/>
  <c r="AY462" i="2" s="1"/>
  <c r="AW380" i="2"/>
  <c r="AW462" i="2" s="1"/>
  <c r="AU380" i="2"/>
  <c r="AU462" i="2" s="1"/>
  <c r="AS380" i="2"/>
  <c r="AQ380" i="2"/>
  <c r="AQ462" i="2" s="1"/>
  <c r="AO380" i="2"/>
  <c r="AO462" i="2" s="1"/>
  <c r="AM380" i="2"/>
  <c r="AM462" i="2" s="1"/>
  <c r="AK380" i="2"/>
  <c r="AK462" i="2" s="1"/>
  <c r="AI380" i="2"/>
  <c r="AI462" i="2" s="1"/>
  <c r="AG380" i="2"/>
  <c r="AG462" i="2" s="1"/>
  <c r="AE380" i="2"/>
  <c r="AE462" i="2" s="1"/>
  <c r="AC380" i="2"/>
  <c r="AC462" i="2" s="1"/>
  <c r="AA380" i="2"/>
  <c r="AA462" i="2" s="1"/>
  <c r="Y380" i="2"/>
  <c r="Y462" i="2" s="1"/>
  <c r="W380" i="2"/>
  <c r="W462" i="2" s="1"/>
  <c r="U380" i="2"/>
  <c r="U462" i="2" s="1"/>
  <c r="S380" i="2"/>
  <c r="S462" i="2" s="1"/>
  <c r="Q380" i="2"/>
  <c r="Q462" i="2" s="1"/>
  <c r="O380" i="2"/>
  <c r="O462" i="2" s="1"/>
  <c r="M380" i="2"/>
  <c r="M462" i="2" s="1"/>
  <c r="K380" i="2"/>
  <c r="K462" i="2" s="1"/>
  <c r="I380" i="2"/>
  <c r="I462" i="2" s="1"/>
  <c r="BP379" i="2"/>
  <c r="BN379" i="2"/>
  <c r="BL379" i="2"/>
  <c r="BJ379" i="2"/>
  <c r="BE379" i="2"/>
  <c r="BH379" i="2" s="1"/>
  <c r="BD379" i="2"/>
  <c r="BB379" i="2"/>
  <c r="AZ379" i="2"/>
  <c r="AX379" i="2"/>
  <c r="AV379" i="2"/>
  <c r="AT379" i="2"/>
  <c r="AR379" i="2"/>
  <c r="AP379" i="2"/>
  <c r="AN379" i="2"/>
  <c r="AL379" i="2"/>
  <c r="AJ379" i="2"/>
  <c r="AH379" i="2"/>
  <c r="AF379" i="2"/>
  <c r="AD379" i="2"/>
  <c r="AB379" i="2"/>
  <c r="Z379" i="2"/>
  <c r="X379" i="2"/>
  <c r="V379" i="2"/>
  <c r="T379" i="2"/>
  <c r="R379" i="2"/>
  <c r="P379" i="2"/>
  <c r="N379" i="2"/>
  <c r="L379" i="2"/>
  <c r="J379" i="2"/>
  <c r="BP378" i="2"/>
  <c r="BN378" i="2"/>
  <c r="BL378" i="2"/>
  <c r="BJ378" i="2"/>
  <c r="BE378" i="2"/>
  <c r="BH378" i="2" s="1"/>
  <c r="BD378" i="2"/>
  <c r="BB378" i="2"/>
  <c r="AZ378" i="2"/>
  <c r="AX378" i="2"/>
  <c r="AV378" i="2"/>
  <c r="AT378" i="2"/>
  <c r="AR378" i="2"/>
  <c r="AP378" i="2"/>
  <c r="AN378" i="2"/>
  <c r="AL378" i="2"/>
  <c r="AJ378" i="2"/>
  <c r="AH378" i="2"/>
  <c r="AF378" i="2"/>
  <c r="AD378" i="2"/>
  <c r="AB378" i="2"/>
  <c r="Z378" i="2"/>
  <c r="X378" i="2"/>
  <c r="V378" i="2"/>
  <c r="T378" i="2"/>
  <c r="R378" i="2"/>
  <c r="P378" i="2"/>
  <c r="N378" i="2"/>
  <c r="L378" i="2"/>
  <c r="J378" i="2"/>
  <c r="BP377" i="2"/>
  <c r="BN377" i="2"/>
  <c r="BL377" i="2"/>
  <c r="BJ377" i="2"/>
  <c r="BE377" i="2"/>
  <c r="BH377" i="2" s="1"/>
  <c r="BD377" i="2"/>
  <c r="BB377" i="2"/>
  <c r="AZ377" i="2"/>
  <c r="AX377" i="2"/>
  <c r="AV377" i="2"/>
  <c r="AT377" i="2"/>
  <c r="AR377" i="2"/>
  <c r="AP377" i="2"/>
  <c r="AN377" i="2"/>
  <c r="AL377" i="2"/>
  <c r="AJ377" i="2"/>
  <c r="AH377" i="2"/>
  <c r="AF377" i="2"/>
  <c r="AD377" i="2"/>
  <c r="AB377" i="2"/>
  <c r="Z377" i="2"/>
  <c r="X377" i="2"/>
  <c r="V377" i="2"/>
  <c r="T377" i="2"/>
  <c r="R377" i="2"/>
  <c r="P377" i="2"/>
  <c r="N377" i="2"/>
  <c r="L377" i="2"/>
  <c r="J377" i="2"/>
  <c r="BP376" i="2"/>
  <c r="BN376" i="2"/>
  <c r="BL376" i="2"/>
  <c r="BJ376" i="2"/>
  <c r="BE376" i="2"/>
  <c r="BH376" i="2" s="1"/>
  <c r="BD376" i="2"/>
  <c r="BB376" i="2"/>
  <c r="AZ376" i="2"/>
  <c r="AX376" i="2"/>
  <c r="AV376" i="2"/>
  <c r="AT376" i="2"/>
  <c r="AR376" i="2"/>
  <c r="AP376" i="2"/>
  <c r="AN376" i="2"/>
  <c r="AL376" i="2"/>
  <c r="AJ376" i="2"/>
  <c r="AH376" i="2"/>
  <c r="AF376" i="2"/>
  <c r="AD376" i="2"/>
  <c r="AB376" i="2"/>
  <c r="Z376" i="2"/>
  <c r="X376" i="2"/>
  <c r="V376" i="2"/>
  <c r="T376" i="2"/>
  <c r="R376" i="2"/>
  <c r="P376" i="2"/>
  <c r="N376" i="2"/>
  <c r="L376" i="2"/>
  <c r="J376" i="2"/>
  <c r="BP375" i="2"/>
  <c r="BN375" i="2"/>
  <c r="BL375" i="2"/>
  <c r="BJ375" i="2"/>
  <c r="BE375" i="2"/>
  <c r="BH375" i="2" s="1"/>
  <c r="BD375" i="2"/>
  <c r="BB375" i="2"/>
  <c r="AZ375" i="2"/>
  <c r="AX375" i="2"/>
  <c r="AV375" i="2"/>
  <c r="AT375" i="2"/>
  <c r="AR375" i="2"/>
  <c r="AP375" i="2"/>
  <c r="AN375" i="2"/>
  <c r="AL375" i="2"/>
  <c r="AJ375" i="2"/>
  <c r="AH375" i="2"/>
  <c r="AF375" i="2"/>
  <c r="AD375" i="2"/>
  <c r="AB375" i="2"/>
  <c r="Z375" i="2"/>
  <c r="X375" i="2"/>
  <c r="V375" i="2"/>
  <c r="T375" i="2"/>
  <c r="R375" i="2"/>
  <c r="P375" i="2"/>
  <c r="N375" i="2"/>
  <c r="L375" i="2"/>
  <c r="J375" i="2"/>
  <c r="BP374" i="2"/>
  <c r="BN374" i="2"/>
  <c r="BL374" i="2"/>
  <c r="BJ374" i="2"/>
  <c r="BE374" i="2"/>
  <c r="BH374" i="2" s="1"/>
  <c r="BD374" i="2"/>
  <c r="BB374" i="2"/>
  <c r="AZ374" i="2"/>
  <c r="AX374" i="2"/>
  <c r="AV374" i="2"/>
  <c r="AT374" i="2"/>
  <c r="AR374" i="2"/>
  <c r="AP374" i="2"/>
  <c r="AN374" i="2"/>
  <c r="AL374" i="2"/>
  <c r="AJ374" i="2"/>
  <c r="AH374" i="2"/>
  <c r="AF374" i="2"/>
  <c r="AD374" i="2"/>
  <c r="AB374" i="2"/>
  <c r="Z374" i="2"/>
  <c r="X374" i="2"/>
  <c r="V374" i="2"/>
  <c r="T374" i="2"/>
  <c r="R374" i="2"/>
  <c r="P374" i="2"/>
  <c r="N374" i="2"/>
  <c r="L374" i="2"/>
  <c r="J374" i="2"/>
  <c r="BP373" i="2"/>
  <c r="BN373" i="2"/>
  <c r="BL373" i="2"/>
  <c r="BJ373" i="2"/>
  <c r="BE373" i="2"/>
  <c r="BH373" i="2" s="1"/>
  <c r="BD373" i="2"/>
  <c r="BB373" i="2"/>
  <c r="AZ373" i="2"/>
  <c r="AX373" i="2"/>
  <c r="AV373" i="2"/>
  <c r="AT373" i="2"/>
  <c r="AR373" i="2"/>
  <c r="AP373" i="2"/>
  <c r="AN373" i="2"/>
  <c r="AL373" i="2"/>
  <c r="AJ373" i="2"/>
  <c r="AH373" i="2"/>
  <c r="AF373" i="2"/>
  <c r="AD373" i="2"/>
  <c r="AB373" i="2"/>
  <c r="Z373" i="2"/>
  <c r="X373" i="2"/>
  <c r="V373" i="2"/>
  <c r="T373" i="2"/>
  <c r="R373" i="2"/>
  <c r="P373" i="2"/>
  <c r="N373" i="2"/>
  <c r="L373" i="2"/>
  <c r="J373" i="2"/>
  <c r="BP372" i="2"/>
  <c r="BN372" i="2"/>
  <c r="BL372" i="2"/>
  <c r="BJ372" i="2"/>
  <c r="BE372" i="2"/>
  <c r="BH372" i="2" s="1"/>
  <c r="BD372" i="2"/>
  <c r="BB372" i="2"/>
  <c r="AZ372" i="2"/>
  <c r="AX372" i="2"/>
  <c r="AV372" i="2"/>
  <c r="AT372" i="2"/>
  <c r="AR372" i="2"/>
  <c r="AP372" i="2"/>
  <c r="AN372" i="2"/>
  <c r="AL372" i="2"/>
  <c r="AJ372" i="2"/>
  <c r="AH372" i="2"/>
  <c r="AF372" i="2"/>
  <c r="AD372" i="2"/>
  <c r="AB372" i="2"/>
  <c r="Z372" i="2"/>
  <c r="X372" i="2"/>
  <c r="V372" i="2"/>
  <c r="T372" i="2"/>
  <c r="R372" i="2"/>
  <c r="P372" i="2"/>
  <c r="N372" i="2"/>
  <c r="L372" i="2"/>
  <c r="J372" i="2"/>
  <c r="BP371" i="2"/>
  <c r="BN371" i="2"/>
  <c r="BL371" i="2"/>
  <c r="BJ371" i="2"/>
  <c r="BE371" i="2"/>
  <c r="BH371" i="2" s="1"/>
  <c r="BD371" i="2"/>
  <c r="BB371" i="2"/>
  <c r="AZ371" i="2"/>
  <c r="AX371" i="2"/>
  <c r="AV371" i="2"/>
  <c r="AT371" i="2"/>
  <c r="AR371" i="2"/>
  <c r="AP371" i="2"/>
  <c r="AN371" i="2"/>
  <c r="AL371" i="2"/>
  <c r="AJ371" i="2"/>
  <c r="AH371" i="2"/>
  <c r="AF371" i="2"/>
  <c r="AD371" i="2"/>
  <c r="AB371" i="2"/>
  <c r="Z371" i="2"/>
  <c r="X371" i="2"/>
  <c r="V371" i="2"/>
  <c r="T371" i="2"/>
  <c r="R371" i="2"/>
  <c r="P371" i="2"/>
  <c r="N371" i="2"/>
  <c r="L371" i="2"/>
  <c r="J371" i="2"/>
  <c r="BP370" i="2"/>
  <c r="BN370" i="2"/>
  <c r="BL370" i="2"/>
  <c r="BJ370" i="2"/>
  <c r="BE370" i="2"/>
  <c r="BH370" i="2" s="1"/>
  <c r="BD370" i="2"/>
  <c r="BB370" i="2"/>
  <c r="AZ370" i="2"/>
  <c r="AX370" i="2"/>
  <c r="AV370" i="2"/>
  <c r="AT370" i="2"/>
  <c r="AR370" i="2"/>
  <c r="AP370" i="2"/>
  <c r="AN370" i="2"/>
  <c r="AL370" i="2"/>
  <c r="AJ370" i="2"/>
  <c r="AH370" i="2"/>
  <c r="AF370" i="2"/>
  <c r="AD370" i="2"/>
  <c r="AB370" i="2"/>
  <c r="Z370" i="2"/>
  <c r="X370" i="2"/>
  <c r="V370" i="2"/>
  <c r="T370" i="2"/>
  <c r="R370" i="2"/>
  <c r="P370" i="2"/>
  <c r="N370" i="2"/>
  <c r="L370" i="2"/>
  <c r="J370" i="2"/>
  <c r="BP369" i="2"/>
  <c r="BN369" i="2"/>
  <c r="BL369" i="2"/>
  <c r="BJ369" i="2"/>
  <c r="BE369" i="2"/>
  <c r="BH369" i="2" s="1"/>
  <c r="BD369" i="2"/>
  <c r="BB369" i="2"/>
  <c r="AZ369" i="2"/>
  <c r="AX369" i="2"/>
  <c r="AV369" i="2"/>
  <c r="AT369" i="2"/>
  <c r="AR369" i="2"/>
  <c r="AP369" i="2"/>
  <c r="AN369" i="2"/>
  <c r="AL369" i="2"/>
  <c r="AJ369" i="2"/>
  <c r="AH369" i="2"/>
  <c r="AF369" i="2"/>
  <c r="AD369" i="2"/>
  <c r="AB369" i="2"/>
  <c r="Z369" i="2"/>
  <c r="X369" i="2"/>
  <c r="V369" i="2"/>
  <c r="T369" i="2"/>
  <c r="R369" i="2"/>
  <c r="P369" i="2"/>
  <c r="N369" i="2"/>
  <c r="L369" i="2"/>
  <c r="J369" i="2"/>
  <c r="BP368" i="2"/>
  <c r="BN368" i="2"/>
  <c r="BL368" i="2"/>
  <c r="BJ368" i="2"/>
  <c r="BE368" i="2"/>
  <c r="BH368" i="2" s="1"/>
  <c r="BD368" i="2"/>
  <c r="BB368" i="2"/>
  <c r="AZ368" i="2"/>
  <c r="AX368" i="2"/>
  <c r="AV368" i="2"/>
  <c r="AT368" i="2"/>
  <c r="AR368" i="2"/>
  <c r="AP368" i="2"/>
  <c r="AN368" i="2"/>
  <c r="AL368" i="2"/>
  <c r="AJ368" i="2"/>
  <c r="AH368" i="2"/>
  <c r="AF368" i="2"/>
  <c r="AD368" i="2"/>
  <c r="AB368" i="2"/>
  <c r="Z368" i="2"/>
  <c r="X368" i="2"/>
  <c r="V368" i="2"/>
  <c r="T368" i="2"/>
  <c r="R368" i="2"/>
  <c r="P368" i="2"/>
  <c r="N368" i="2"/>
  <c r="L368" i="2"/>
  <c r="J368" i="2"/>
  <c r="BP367" i="2"/>
  <c r="BN367" i="2"/>
  <c r="BL367" i="2"/>
  <c r="BJ367" i="2"/>
  <c r="BE367" i="2"/>
  <c r="BH367" i="2" s="1"/>
  <c r="BD367" i="2"/>
  <c r="BB367" i="2"/>
  <c r="AZ367" i="2"/>
  <c r="AX367" i="2"/>
  <c r="AV367" i="2"/>
  <c r="AT367" i="2"/>
  <c r="AR367" i="2"/>
  <c r="AP367" i="2"/>
  <c r="AN367" i="2"/>
  <c r="AL367" i="2"/>
  <c r="AJ367" i="2"/>
  <c r="AH367" i="2"/>
  <c r="AF367" i="2"/>
  <c r="AD367" i="2"/>
  <c r="AB367" i="2"/>
  <c r="Z367" i="2"/>
  <c r="X367" i="2"/>
  <c r="V367" i="2"/>
  <c r="T367" i="2"/>
  <c r="R367" i="2"/>
  <c r="P367" i="2"/>
  <c r="N367" i="2"/>
  <c r="L367" i="2"/>
  <c r="J367" i="2"/>
  <c r="BP366" i="2"/>
  <c r="BN366" i="2"/>
  <c r="BL366" i="2"/>
  <c r="BJ366" i="2"/>
  <c r="BE366" i="2"/>
  <c r="BH366" i="2" s="1"/>
  <c r="BD366" i="2"/>
  <c r="BB366" i="2"/>
  <c r="AZ366" i="2"/>
  <c r="AX366" i="2"/>
  <c r="AV366" i="2"/>
  <c r="AT366" i="2"/>
  <c r="AR366" i="2"/>
  <c r="AP366" i="2"/>
  <c r="AN366" i="2"/>
  <c r="AL366" i="2"/>
  <c r="AJ366" i="2"/>
  <c r="AH366" i="2"/>
  <c r="AF366" i="2"/>
  <c r="AD366" i="2"/>
  <c r="AB366" i="2"/>
  <c r="Z366" i="2"/>
  <c r="X366" i="2"/>
  <c r="V366" i="2"/>
  <c r="T366" i="2"/>
  <c r="R366" i="2"/>
  <c r="P366" i="2"/>
  <c r="N366" i="2"/>
  <c r="L366" i="2"/>
  <c r="J366" i="2"/>
  <c r="BP365" i="2"/>
  <c r="BN365" i="2"/>
  <c r="BL365" i="2"/>
  <c r="BJ365" i="2"/>
  <c r="BE365" i="2"/>
  <c r="BH365" i="2" s="1"/>
  <c r="BD365" i="2"/>
  <c r="BB365" i="2"/>
  <c r="AZ365" i="2"/>
  <c r="AX365" i="2"/>
  <c r="AV365" i="2"/>
  <c r="AT365" i="2"/>
  <c r="AR365" i="2"/>
  <c r="AP365" i="2"/>
  <c r="AN365" i="2"/>
  <c r="AL365" i="2"/>
  <c r="AJ365" i="2"/>
  <c r="AH365" i="2"/>
  <c r="AF365" i="2"/>
  <c r="AD365" i="2"/>
  <c r="AB365" i="2"/>
  <c r="Z365" i="2"/>
  <c r="X365" i="2"/>
  <c r="V365" i="2"/>
  <c r="T365" i="2"/>
  <c r="R365" i="2"/>
  <c r="P365" i="2"/>
  <c r="N365" i="2"/>
  <c r="L365" i="2"/>
  <c r="J365" i="2"/>
  <c r="BP364" i="2"/>
  <c r="BN364" i="2"/>
  <c r="BL364" i="2"/>
  <c r="BJ364" i="2"/>
  <c r="BE364" i="2"/>
  <c r="BH364" i="2" s="1"/>
  <c r="BD364" i="2"/>
  <c r="BB364" i="2"/>
  <c r="AZ364" i="2"/>
  <c r="AX364" i="2"/>
  <c r="AV364" i="2"/>
  <c r="AT364" i="2"/>
  <c r="AR364" i="2"/>
  <c r="AP364" i="2"/>
  <c r="AN364" i="2"/>
  <c r="AL364" i="2"/>
  <c r="AJ364" i="2"/>
  <c r="AH364" i="2"/>
  <c r="AF364" i="2"/>
  <c r="AD364" i="2"/>
  <c r="AB364" i="2"/>
  <c r="Z364" i="2"/>
  <c r="X364" i="2"/>
  <c r="V364" i="2"/>
  <c r="T364" i="2"/>
  <c r="R364" i="2"/>
  <c r="P364" i="2"/>
  <c r="N364" i="2"/>
  <c r="L364" i="2"/>
  <c r="J364" i="2"/>
  <c r="BP363" i="2"/>
  <c r="BN363" i="2"/>
  <c r="BL363" i="2"/>
  <c r="BJ363" i="2"/>
  <c r="BH363" i="2"/>
  <c r="BE363" i="2"/>
  <c r="BD363" i="2"/>
  <c r="BB363" i="2"/>
  <c r="AZ363" i="2"/>
  <c r="AX363" i="2"/>
  <c r="AV363" i="2"/>
  <c r="AT363" i="2"/>
  <c r="AR363" i="2"/>
  <c r="AP363" i="2"/>
  <c r="AN363" i="2"/>
  <c r="AL363" i="2"/>
  <c r="AJ363" i="2"/>
  <c r="AH363" i="2"/>
  <c r="AF363" i="2"/>
  <c r="AD363" i="2"/>
  <c r="AB363" i="2"/>
  <c r="Z363" i="2"/>
  <c r="X363" i="2"/>
  <c r="V363" i="2"/>
  <c r="T363" i="2"/>
  <c r="R363" i="2"/>
  <c r="P363" i="2"/>
  <c r="N363" i="2"/>
  <c r="L363" i="2"/>
  <c r="J363" i="2"/>
  <c r="BP362" i="2"/>
  <c r="BN362" i="2"/>
  <c r="BL362" i="2"/>
  <c r="BJ362" i="2"/>
  <c r="BE362" i="2"/>
  <c r="BH362" i="2" s="1"/>
  <c r="BD362" i="2"/>
  <c r="BB362" i="2"/>
  <c r="AZ362" i="2"/>
  <c r="AX362" i="2"/>
  <c r="AV362" i="2"/>
  <c r="AT362" i="2"/>
  <c r="AR362" i="2"/>
  <c r="AP362" i="2"/>
  <c r="AN362" i="2"/>
  <c r="AL362" i="2"/>
  <c r="AJ362" i="2"/>
  <c r="AH362" i="2"/>
  <c r="AF362" i="2"/>
  <c r="AD362" i="2"/>
  <c r="AB362" i="2"/>
  <c r="Z362" i="2"/>
  <c r="X362" i="2"/>
  <c r="V362" i="2"/>
  <c r="T362" i="2"/>
  <c r="R362" i="2"/>
  <c r="P362" i="2"/>
  <c r="N362" i="2"/>
  <c r="L362" i="2"/>
  <c r="J362" i="2"/>
  <c r="BP361" i="2"/>
  <c r="BN361" i="2"/>
  <c r="BL361" i="2"/>
  <c r="BJ361" i="2"/>
  <c r="BE361" i="2"/>
  <c r="BH361" i="2" s="1"/>
  <c r="BD361" i="2"/>
  <c r="BB361" i="2"/>
  <c r="AZ361" i="2"/>
  <c r="AX361" i="2"/>
  <c r="AV361" i="2"/>
  <c r="AT361" i="2"/>
  <c r="AR361" i="2"/>
  <c r="AP361" i="2"/>
  <c r="AN361" i="2"/>
  <c r="AL361" i="2"/>
  <c r="AJ361" i="2"/>
  <c r="AH361" i="2"/>
  <c r="AF361" i="2"/>
  <c r="AD361" i="2"/>
  <c r="AB361" i="2"/>
  <c r="Z361" i="2"/>
  <c r="X361" i="2"/>
  <c r="V361" i="2"/>
  <c r="T361" i="2"/>
  <c r="R361" i="2"/>
  <c r="P361" i="2"/>
  <c r="N361" i="2"/>
  <c r="L361" i="2"/>
  <c r="J361" i="2"/>
  <c r="BP360" i="2"/>
  <c r="BN360" i="2"/>
  <c r="BL360" i="2"/>
  <c r="BJ360" i="2"/>
  <c r="BE360" i="2"/>
  <c r="BH360" i="2" s="1"/>
  <c r="BD360" i="2"/>
  <c r="BB360" i="2"/>
  <c r="AZ360" i="2"/>
  <c r="AX360" i="2"/>
  <c r="AV360" i="2"/>
  <c r="AT360" i="2"/>
  <c r="AR360" i="2"/>
  <c r="AP360" i="2"/>
  <c r="AN360" i="2"/>
  <c r="AL360" i="2"/>
  <c r="AJ360" i="2"/>
  <c r="AH360" i="2"/>
  <c r="AF360" i="2"/>
  <c r="AD360" i="2"/>
  <c r="AB360" i="2"/>
  <c r="Z360" i="2"/>
  <c r="X360" i="2"/>
  <c r="V360" i="2"/>
  <c r="T360" i="2"/>
  <c r="R360" i="2"/>
  <c r="P360" i="2"/>
  <c r="N360" i="2"/>
  <c r="L360" i="2"/>
  <c r="J360" i="2"/>
  <c r="BP359" i="2"/>
  <c r="BN359" i="2"/>
  <c r="BL359" i="2"/>
  <c r="BJ359" i="2"/>
  <c r="BE359" i="2"/>
  <c r="BH359" i="2" s="1"/>
  <c r="BD359" i="2"/>
  <c r="BB359" i="2"/>
  <c r="AZ359" i="2"/>
  <c r="AX359" i="2"/>
  <c r="AV359" i="2"/>
  <c r="AT359" i="2"/>
  <c r="AR359" i="2"/>
  <c r="AP359" i="2"/>
  <c r="AN359" i="2"/>
  <c r="AL359" i="2"/>
  <c r="AJ359" i="2"/>
  <c r="AH359" i="2"/>
  <c r="AF359" i="2"/>
  <c r="AD359" i="2"/>
  <c r="AB359" i="2"/>
  <c r="Z359" i="2"/>
  <c r="X359" i="2"/>
  <c r="V359" i="2"/>
  <c r="T359" i="2"/>
  <c r="R359" i="2"/>
  <c r="P359" i="2"/>
  <c r="N359" i="2"/>
  <c r="L359" i="2"/>
  <c r="J359" i="2"/>
  <c r="BP358" i="2"/>
  <c r="BN358" i="2"/>
  <c r="BL358" i="2"/>
  <c r="BJ358" i="2"/>
  <c r="BE358" i="2"/>
  <c r="BH358" i="2" s="1"/>
  <c r="BD358" i="2"/>
  <c r="BB358" i="2"/>
  <c r="AZ358" i="2"/>
  <c r="AX358" i="2"/>
  <c r="AV358" i="2"/>
  <c r="AT358" i="2"/>
  <c r="AR358" i="2"/>
  <c r="AP358" i="2"/>
  <c r="AN358" i="2"/>
  <c r="AL358" i="2"/>
  <c r="AJ358" i="2"/>
  <c r="AH358" i="2"/>
  <c r="AF358" i="2"/>
  <c r="AD358" i="2"/>
  <c r="AB358" i="2"/>
  <c r="Z358" i="2"/>
  <c r="X358" i="2"/>
  <c r="V358" i="2"/>
  <c r="T358" i="2"/>
  <c r="R358" i="2"/>
  <c r="P358" i="2"/>
  <c r="N358" i="2"/>
  <c r="L358" i="2"/>
  <c r="J358" i="2"/>
  <c r="BP357" i="2"/>
  <c r="BN357" i="2"/>
  <c r="BL357" i="2"/>
  <c r="BJ357" i="2"/>
  <c r="BE357" i="2"/>
  <c r="BH357" i="2" s="1"/>
  <c r="BD357" i="2"/>
  <c r="BB357" i="2"/>
  <c r="AZ357" i="2"/>
  <c r="AX357" i="2"/>
  <c r="AV357" i="2"/>
  <c r="AT357" i="2"/>
  <c r="AR357" i="2"/>
  <c r="AP357" i="2"/>
  <c r="AN357" i="2"/>
  <c r="AL357" i="2"/>
  <c r="AJ357" i="2"/>
  <c r="AH357" i="2"/>
  <c r="AF357" i="2"/>
  <c r="AD357" i="2"/>
  <c r="AB357" i="2"/>
  <c r="Z357" i="2"/>
  <c r="X357" i="2"/>
  <c r="V357" i="2"/>
  <c r="T357" i="2"/>
  <c r="R357" i="2"/>
  <c r="P357" i="2"/>
  <c r="N357" i="2"/>
  <c r="L357" i="2"/>
  <c r="J357" i="2"/>
  <c r="BP356" i="2"/>
  <c r="BN356" i="2"/>
  <c r="BL356" i="2"/>
  <c r="BJ356" i="2"/>
  <c r="BE356" i="2"/>
  <c r="BH356" i="2" s="1"/>
  <c r="BD356" i="2"/>
  <c r="BB356" i="2"/>
  <c r="AZ356" i="2"/>
  <c r="AX356" i="2"/>
  <c r="AV356" i="2"/>
  <c r="AT356" i="2"/>
  <c r="AR356" i="2"/>
  <c r="AP356" i="2"/>
  <c r="AN356" i="2"/>
  <c r="AL356" i="2"/>
  <c r="AJ356" i="2"/>
  <c r="AH356" i="2"/>
  <c r="AF356" i="2"/>
  <c r="AD356" i="2"/>
  <c r="AB356" i="2"/>
  <c r="Z356" i="2"/>
  <c r="X356" i="2"/>
  <c r="V356" i="2"/>
  <c r="T356" i="2"/>
  <c r="R356" i="2"/>
  <c r="P356" i="2"/>
  <c r="N356" i="2"/>
  <c r="L356" i="2"/>
  <c r="J356" i="2"/>
  <c r="BP355" i="2"/>
  <c r="BN355" i="2"/>
  <c r="BL355" i="2"/>
  <c r="BJ355" i="2"/>
  <c r="BE355" i="2"/>
  <c r="BH355" i="2" s="1"/>
  <c r="BD355" i="2"/>
  <c r="BB355" i="2"/>
  <c r="AZ355" i="2"/>
  <c r="AX355" i="2"/>
  <c r="AV355" i="2"/>
  <c r="AT355" i="2"/>
  <c r="AR355" i="2"/>
  <c r="AP355" i="2"/>
  <c r="AN355" i="2"/>
  <c r="AL355" i="2"/>
  <c r="AJ355" i="2"/>
  <c r="AH355" i="2"/>
  <c r="AF355" i="2"/>
  <c r="AD355" i="2"/>
  <c r="AB355" i="2"/>
  <c r="Z355" i="2"/>
  <c r="X355" i="2"/>
  <c r="V355" i="2"/>
  <c r="T355" i="2"/>
  <c r="R355" i="2"/>
  <c r="P355" i="2"/>
  <c r="N355" i="2"/>
  <c r="L355" i="2"/>
  <c r="J355" i="2"/>
  <c r="BP354" i="2"/>
  <c r="BN354" i="2"/>
  <c r="BL354" i="2"/>
  <c r="BJ354" i="2"/>
  <c r="BE354" i="2"/>
  <c r="BH354" i="2" s="1"/>
  <c r="BD354" i="2"/>
  <c r="BB354" i="2"/>
  <c r="AZ354" i="2"/>
  <c r="AX354" i="2"/>
  <c r="AV354" i="2"/>
  <c r="AT354" i="2"/>
  <c r="AR354" i="2"/>
  <c r="AP354" i="2"/>
  <c r="AN354" i="2"/>
  <c r="AL354" i="2"/>
  <c r="AJ354" i="2"/>
  <c r="AH354" i="2"/>
  <c r="AF354" i="2"/>
  <c r="AD354" i="2"/>
  <c r="AB354" i="2"/>
  <c r="Z354" i="2"/>
  <c r="X354" i="2"/>
  <c r="V354" i="2"/>
  <c r="T354" i="2"/>
  <c r="R354" i="2"/>
  <c r="P354" i="2"/>
  <c r="N354" i="2"/>
  <c r="L354" i="2"/>
  <c r="J354" i="2"/>
  <c r="BP353" i="2"/>
  <c r="BN353" i="2"/>
  <c r="BL353" i="2"/>
  <c r="BJ353" i="2"/>
  <c r="BE353" i="2"/>
  <c r="BH353" i="2" s="1"/>
  <c r="BD353" i="2"/>
  <c r="BB353" i="2"/>
  <c r="AZ353" i="2"/>
  <c r="AX353" i="2"/>
  <c r="AV353" i="2"/>
  <c r="AT353" i="2"/>
  <c r="AR353" i="2"/>
  <c r="AP353" i="2"/>
  <c r="AN353" i="2"/>
  <c r="AL353" i="2"/>
  <c r="AJ353" i="2"/>
  <c r="AH353" i="2"/>
  <c r="AF353" i="2"/>
  <c r="AD353" i="2"/>
  <c r="AB353" i="2"/>
  <c r="Z353" i="2"/>
  <c r="X353" i="2"/>
  <c r="V353" i="2"/>
  <c r="T353" i="2"/>
  <c r="R353" i="2"/>
  <c r="P353" i="2"/>
  <c r="N353" i="2"/>
  <c r="L353" i="2"/>
  <c r="J353" i="2"/>
  <c r="BP352" i="2"/>
  <c r="BN352" i="2"/>
  <c r="BL352" i="2"/>
  <c r="BJ352" i="2"/>
  <c r="BE352" i="2"/>
  <c r="BH352" i="2" s="1"/>
  <c r="BD352" i="2"/>
  <c r="BB352" i="2"/>
  <c r="AZ352" i="2"/>
  <c r="AX352" i="2"/>
  <c r="AV352" i="2"/>
  <c r="AT352" i="2"/>
  <c r="AR352" i="2"/>
  <c r="AP352" i="2"/>
  <c r="AN352" i="2"/>
  <c r="AL352" i="2"/>
  <c r="AJ352" i="2"/>
  <c r="AH352" i="2"/>
  <c r="AF352" i="2"/>
  <c r="AD352" i="2"/>
  <c r="AB352" i="2"/>
  <c r="Z352" i="2"/>
  <c r="X352" i="2"/>
  <c r="V352" i="2"/>
  <c r="T352" i="2"/>
  <c r="R352" i="2"/>
  <c r="P352" i="2"/>
  <c r="N352" i="2"/>
  <c r="L352" i="2"/>
  <c r="J352" i="2"/>
  <c r="BP351" i="2"/>
  <c r="BN351" i="2"/>
  <c r="BL351" i="2"/>
  <c r="BJ351" i="2"/>
  <c r="BE351" i="2"/>
  <c r="BH351" i="2" s="1"/>
  <c r="BD351" i="2"/>
  <c r="BB351" i="2"/>
  <c r="AZ351" i="2"/>
  <c r="AX351" i="2"/>
  <c r="AV351" i="2"/>
  <c r="AT351" i="2"/>
  <c r="AR351" i="2"/>
  <c r="AP351" i="2"/>
  <c r="AN351" i="2"/>
  <c r="AL351" i="2"/>
  <c r="AJ351" i="2"/>
  <c r="AH351" i="2"/>
  <c r="AF351" i="2"/>
  <c r="AD351" i="2"/>
  <c r="AB351" i="2"/>
  <c r="Z351" i="2"/>
  <c r="X351" i="2"/>
  <c r="V351" i="2"/>
  <c r="T351" i="2"/>
  <c r="R351" i="2"/>
  <c r="P351" i="2"/>
  <c r="N351" i="2"/>
  <c r="L351" i="2"/>
  <c r="J351" i="2"/>
  <c r="BP350" i="2"/>
  <c r="BN350" i="2"/>
  <c r="BL350" i="2"/>
  <c r="BJ350" i="2"/>
  <c r="BE350" i="2"/>
  <c r="BH350" i="2" s="1"/>
  <c r="BD350" i="2"/>
  <c r="BB350" i="2"/>
  <c r="AZ350" i="2"/>
  <c r="AX350" i="2"/>
  <c r="AV350" i="2"/>
  <c r="AT350" i="2"/>
  <c r="AR350" i="2"/>
  <c r="AP350" i="2"/>
  <c r="AN350" i="2"/>
  <c r="AL350" i="2"/>
  <c r="AJ350" i="2"/>
  <c r="AH350" i="2"/>
  <c r="AF350" i="2"/>
  <c r="AD350" i="2"/>
  <c r="AB350" i="2"/>
  <c r="Z350" i="2"/>
  <c r="X350" i="2"/>
  <c r="V350" i="2"/>
  <c r="T350" i="2"/>
  <c r="R350" i="2"/>
  <c r="P350" i="2"/>
  <c r="N350" i="2"/>
  <c r="L350" i="2"/>
  <c r="J350" i="2"/>
  <c r="BP349" i="2"/>
  <c r="BN349" i="2"/>
  <c r="BL349" i="2"/>
  <c r="BJ349" i="2"/>
  <c r="BE349" i="2"/>
  <c r="BH349" i="2" s="1"/>
  <c r="BD349" i="2"/>
  <c r="BB349" i="2"/>
  <c r="AZ349" i="2"/>
  <c r="AX349" i="2"/>
  <c r="AV349" i="2"/>
  <c r="AT349" i="2"/>
  <c r="AR349" i="2"/>
  <c r="AP349" i="2"/>
  <c r="AN349" i="2"/>
  <c r="AL349" i="2"/>
  <c r="AJ349" i="2"/>
  <c r="AH349" i="2"/>
  <c r="AF349" i="2"/>
  <c r="AD349" i="2"/>
  <c r="AB349" i="2"/>
  <c r="Z349" i="2"/>
  <c r="X349" i="2"/>
  <c r="V349" i="2"/>
  <c r="T349" i="2"/>
  <c r="R349" i="2"/>
  <c r="P349" i="2"/>
  <c r="N349" i="2"/>
  <c r="L349" i="2"/>
  <c r="J349" i="2"/>
  <c r="BP348" i="2"/>
  <c r="BN348" i="2"/>
  <c r="BL348" i="2"/>
  <c r="BJ348" i="2"/>
  <c r="BE348" i="2"/>
  <c r="BH348" i="2" s="1"/>
  <c r="BD348" i="2"/>
  <c r="BB348" i="2"/>
  <c r="AZ348" i="2"/>
  <c r="AX348" i="2"/>
  <c r="AV348" i="2"/>
  <c r="AT348" i="2"/>
  <c r="AR348" i="2"/>
  <c r="AP348" i="2"/>
  <c r="AN348" i="2"/>
  <c r="AL348" i="2"/>
  <c r="AJ348" i="2"/>
  <c r="AH348" i="2"/>
  <c r="AF348" i="2"/>
  <c r="AD348" i="2"/>
  <c r="AB348" i="2"/>
  <c r="Z348" i="2"/>
  <c r="X348" i="2"/>
  <c r="V348" i="2"/>
  <c r="T348" i="2"/>
  <c r="R348" i="2"/>
  <c r="P348" i="2"/>
  <c r="N348" i="2"/>
  <c r="L348" i="2"/>
  <c r="J348" i="2"/>
  <c r="BP347" i="2"/>
  <c r="BN347" i="2"/>
  <c r="BL347" i="2"/>
  <c r="BJ347" i="2"/>
  <c r="BE347" i="2"/>
  <c r="BH347" i="2" s="1"/>
  <c r="BD347" i="2"/>
  <c r="BB347" i="2"/>
  <c r="AZ347" i="2"/>
  <c r="AX347" i="2"/>
  <c r="AV347" i="2"/>
  <c r="AT347" i="2"/>
  <c r="AR347" i="2"/>
  <c r="AP347" i="2"/>
  <c r="AN347" i="2"/>
  <c r="AL347" i="2"/>
  <c r="AJ347" i="2"/>
  <c r="AH347" i="2"/>
  <c r="AF347" i="2"/>
  <c r="AD347" i="2"/>
  <c r="AB347" i="2"/>
  <c r="Z347" i="2"/>
  <c r="X347" i="2"/>
  <c r="V347" i="2"/>
  <c r="T347" i="2"/>
  <c r="R347" i="2"/>
  <c r="P347" i="2"/>
  <c r="N347" i="2"/>
  <c r="L347" i="2"/>
  <c r="J347" i="2"/>
  <c r="BP346" i="2"/>
  <c r="BN346" i="2"/>
  <c r="BL346" i="2"/>
  <c r="BJ346" i="2"/>
  <c r="BE346" i="2"/>
  <c r="BH346" i="2" s="1"/>
  <c r="BD346" i="2"/>
  <c r="BB346" i="2"/>
  <c r="AZ346" i="2"/>
  <c r="AX346" i="2"/>
  <c r="AV346" i="2"/>
  <c r="AT346" i="2"/>
  <c r="AR346" i="2"/>
  <c r="AP346" i="2"/>
  <c r="AN346" i="2"/>
  <c r="AL346" i="2"/>
  <c r="AJ346" i="2"/>
  <c r="AH346" i="2"/>
  <c r="AF346" i="2"/>
  <c r="AD346" i="2"/>
  <c r="AB346" i="2"/>
  <c r="Z346" i="2"/>
  <c r="X346" i="2"/>
  <c r="V346" i="2"/>
  <c r="T346" i="2"/>
  <c r="R346" i="2"/>
  <c r="P346" i="2"/>
  <c r="N346" i="2"/>
  <c r="L346" i="2"/>
  <c r="J346" i="2"/>
  <c r="BP345" i="2"/>
  <c r="BN345" i="2"/>
  <c r="BL345" i="2"/>
  <c r="BJ345" i="2"/>
  <c r="BE345" i="2"/>
  <c r="BH345" i="2" s="1"/>
  <c r="BD345" i="2"/>
  <c r="BB345" i="2"/>
  <c r="AZ345" i="2"/>
  <c r="AX345" i="2"/>
  <c r="AV345" i="2"/>
  <c r="AT345" i="2"/>
  <c r="AR345" i="2"/>
  <c r="AP345" i="2"/>
  <c r="AN345" i="2"/>
  <c r="AL345" i="2"/>
  <c r="AJ345" i="2"/>
  <c r="AH345" i="2"/>
  <c r="AF345" i="2"/>
  <c r="AD345" i="2"/>
  <c r="AB345" i="2"/>
  <c r="Z345" i="2"/>
  <c r="X345" i="2"/>
  <c r="V345" i="2"/>
  <c r="T345" i="2"/>
  <c r="R345" i="2"/>
  <c r="P345" i="2"/>
  <c r="N345" i="2"/>
  <c r="L345" i="2"/>
  <c r="J345" i="2"/>
  <c r="BP344" i="2"/>
  <c r="BN344" i="2"/>
  <c r="BL344" i="2"/>
  <c r="BJ344" i="2"/>
  <c r="BE344" i="2"/>
  <c r="BH344" i="2" s="1"/>
  <c r="BD344" i="2"/>
  <c r="BB344" i="2"/>
  <c r="AZ344" i="2"/>
  <c r="AX344" i="2"/>
  <c r="AV344" i="2"/>
  <c r="AT344" i="2"/>
  <c r="AR344" i="2"/>
  <c r="AP344" i="2"/>
  <c r="AN344" i="2"/>
  <c r="AL344" i="2"/>
  <c r="AJ344" i="2"/>
  <c r="AH344" i="2"/>
  <c r="AF344" i="2"/>
  <c r="AD344" i="2"/>
  <c r="AB344" i="2"/>
  <c r="Z344" i="2"/>
  <c r="X344" i="2"/>
  <c r="V344" i="2"/>
  <c r="T344" i="2"/>
  <c r="R344" i="2"/>
  <c r="P344" i="2"/>
  <c r="N344" i="2"/>
  <c r="L344" i="2"/>
  <c r="J344" i="2"/>
  <c r="BP343" i="2"/>
  <c r="BN343" i="2"/>
  <c r="BL343" i="2"/>
  <c r="BJ343" i="2"/>
  <c r="BE343" i="2"/>
  <c r="BH343" i="2" s="1"/>
  <c r="BD343" i="2"/>
  <c r="BB343" i="2"/>
  <c r="AZ343" i="2"/>
  <c r="AX343" i="2"/>
  <c r="AV343" i="2"/>
  <c r="AT343" i="2"/>
  <c r="AR343" i="2"/>
  <c r="AP343" i="2"/>
  <c r="AN343" i="2"/>
  <c r="AL343" i="2"/>
  <c r="AJ343" i="2"/>
  <c r="AH343" i="2"/>
  <c r="AF343" i="2"/>
  <c r="AD343" i="2"/>
  <c r="AB343" i="2"/>
  <c r="Z343" i="2"/>
  <c r="X343" i="2"/>
  <c r="V343" i="2"/>
  <c r="T343" i="2"/>
  <c r="R343" i="2"/>
  <c r="P343" i="2"/>
  <c r="N343" i="2"/>
  <c r="L343" i="2"/>
  <c r="J343" i="2"/>
  <c r="BP342" i="2"/>
  <c r="BN342" i="2"/>
  <c r="BL342" i="2"/>
  <c r="BJ342" i="2"/>
  <c r="BE342" i="2"/>
  <c r="BH342" i="2" s="1"/>
  <c r="BD342" i="2"/>
  <c r="BB342" i="2"/>
  <c r="AZ342" i="2"/>
  <c r="AX342" i="2"/>
  <c r="AV342" i="2"/>
  <c r="AT342" i="2"/>
  <c r="AR342" i="2"/>
  <c r="AP342" i="2"/>
  <c r="AN342" i="2"/>
  <c r="AL342" i="2"/>
  <c r="AJ342" i="2"/>
  <c r="AH342" i="2"/>
  <c r="AF342" i="2"/>
  <c r="AD342" i="2"/>
  <c r="AB342" i="2"/>
  <c r="Z342" i="2"/>
  <c r="X342" i="2"/>
  <c r="V342" i="2"/>
  <c r="T342" i="2"/>
  <c r="R342" i="2"/>
  <c r="P342" i="2"/>
  <c r="N342" i="2"/>
  <c r="L342" i="2"/>
  <c r="J342" i="2"/>
  <c r="BP341" i="2"/>
  <c r="BN341" i="2"/>
  <c r="BL341" i="2"/>
  <c r="BJ341" i="2"/>
  <c r="BE341" i="2"/>
  <c r="BH341" i="2" s="1"/>
  <c r="BD341" i="2"/>
  <c r="BB341" i="2"/>
  <c r="AZ341" i="2"/>
  <c r="AX341" i="2"/>
  <c r="AV341" i="2"/>
  <c r="AT341" i="2"/>
  <c r="AR341" i="2"/>
  <c r="AP341" i="2"/>
  <c r="AN341" i="2"/>
  <c r="AL341" i="2"/>
  <c r="AJ341" i="2"/>
  <c r="AH341" i="2"/>
  <c r="AF341" i="2"/>
  <c r="AD341" i="2"/>
  <c r="AB341" i="2"/>
  <c r="Z341" i="2"/>
  <c r="X341" i="2"/>
  <c r="V341" i="2"/>
  <c r="T341" i="2"/>
  <c r="R341" i="2"/>
  <c r="P341" i="2"/>
  <c r="N341" i="2"/>
  <c r="L341" i="2"/>
  <c r="J341" i="2"/>
  <c r="BP340" i="2"/>
  <c r="BN340" i="2"/>
  <c r="BL340" i="2"/>
  <c r="BJ340" i="2"/>
  <c r="BE340" i="2"/>
  <c r="BH340" i="2" s="1"/>
  <c r="BD340" i="2"/>
  <c r="BB340" i="2"/>
  <c r="AZ340" i="2"/>
  <c r="AX340" i="2"/>
  <c r="AV340" i="2"/>
  <c r="AT340" i="2"/>
  <c r="AR340" i="2"/>
  <c r="AP340" i="2"/>
  <c r="AN340" i="2"/>
  <c r="AL340" i="2"/>
  <c r="AJ340" i="2"/>
  <c r="AH340" i="2"/>
  <c r="AF340" i="2"/>
  <c r="AD340" i="2"/>
  <c r="AB340" i="2"/>
  <c r="Z340" i="2"/>
  <c r="X340" i="2"/>
  <c r="V340" i="2"/>
  <c r="T340" i="2"/>
  <c r="R340" i="2"/>
  <c r="P340" i="2"/>
  <c r="N340" i="2"/>
  <c r="L340" i="2"/>
  <c r="J340" i="2"/>
  <c r="BP339" i="2"/>
  <c r="BN339" i="2"/>
  <c r="BL339" i="2"/>
  <c r="BJ339" i="2"/>
  <c r="BE339" i="2"/>
  <c r="BH339" i="2" s="1"/>
  <c r="BD339" i="2"/>
  <c r="BB339" i="2"/>
  <c r="AZ339" i="2"/>
  <c r="AX339" i="2"/>
  <c r="AV339" i="2"/>
  <c r="AT339" i="2"/>
  <c r="AR339" i="2"/>
  <c r="AP339" i="2"/>
  <c r="AN339" i="2"/>
  <c r="AL339" i="2"/>
  <c r="AJ339" i="2"/>
  <c r="AH339" i="2"/>
  <c r="AF339" i="2"/>
  <c r="AD339" i="2"/>
  <c r="AB339" i="2"/>
  <c r="Z339" i="2"/>
  <c r="X339" i="2"/>
  <c r="V339" i="2"/>
  <c r="T339" i="2"/>
  <c r="R339" i="2"/>
  <c r="P339" i="2"/>
  <c r="N339" i="2"/>
  <c r="L339" i="2"/>
  <c r="J339" i="2"/>
  <c r="BP338" i="2"/>
  <c r="BN338" i="2"/>
  <c r="BL338" i="2"/>
  <c r="BJ338" i="2"/>
  <c r="BE338" i="2"/>
  <c r="BH338" i="2" s="1"/>
  <c r="BD338" i="2"/>
  <c r="BB338" i="2"/>
  <c r="AZ338" i="2"/>
  <c r="AX338" i="2"/>
  <c r="AV338" i="2"/>
  <c r="AT338" i="2"/>
  <c r="AR338" i="2"/>
  <c r="AP338" i="2"/>
  <c r="AN338" i="2"/>
  <c r="AL338" i="2"/>
  <c r="AJ338" i="2"/>
  <c r="AH338" i="2"/>
  <c r="AF338" i="2"/>
  <c r="AD338" i="2"/>
  <c r="AB338" i="2"/>
  <c r="Z338" i="2"/>
  <c r="X338" i="2"/>
  <c r="V338" i="2"/>
  <c r="T338" i="2"/>
  <c r="R338" i="2"/>
  <c r="P338" i="2"/>
  <c r="N338" i="2"/>
  <c r="L338" i="2"/>
  <c r="J338" i="2"/>
  <c r="BP337" i="2"/>
  <c r="BN337" i="2"/>
  <c r="BL337" i="2"/>
  <c r="BJ337" i="2"/>
  <c r="BE337" i="2"/>
  <c r="BH337" i="2" s="1"/>
  <c r="BD337" i="2"/>
  <c r="BB337" i="2"/>
  <c r="AZ337" i="2"/>
  <c r="AX337" i="2"/>
  <c r="AV337" i="2"/>
  <c r="AT337" i="2"/>
  <c r="AR337" i="2"/>
  <c r="AP337" i="2"/>
  <c r="AN337" i="2"/>
  <c r="AL337" i="2"/>
  <c r="AJ337" i="2"/>
  <c r="AH337" i="2"/>
  <c r="AF337" i="2"/>
  <c r="AD337" i="2"/>
  <c r="AB337" i="2"/>
  <c r="Z337" i="2"/>
  <c r="X337" i="2"/>
  <c r="V337" i="2"/>
  <c r="T337" i="2"/>
  <c r="R337" i="2"/>
  <c r="P337" i="2"/>
  <c r="N337" i="2"/>
  <c r="L337" i="2"/>
  <c r="J337" i="2"/>
  <c r="BP336" i="2"/>
  <c r="BN336" i="2"/>
  <c r="BL336" i="2"/>
  <c r="BJ336" i="2"/>
  <c r="BE336" i="2"/>
  <c r="BH336" i="2" s="1"/>
  <c r="BD336" i="2"/>
  <c r="BB336" i="2"/>
  <c r="AZ336" i="2"/>
  <c r="AX336" i="2"/>
  <c r="AV336" i="2"/>
  <c r="AT336" i="2"/>
  <c r="AR336" i="2"/>
  <c r="AP336" i="2"/>
  <c r="AN336" i="2"/>
  <c r="AL336" i="2"/>
  <c r="AJ336" i="2"/>
  <c r="AH336" i="2"/>
  <c r="AF336" i="2"/>
  <c r="AD336" i="2"/>
  <c r="AB336" i="2"/>
  <c r="Z336" i="2"/>
  <c r="X336" i="2"/>
  <c r="V336" i="2"/>
  <c r="T336" i="2"/>
  <c r="R336" i="2"/>
  <c r="P336" i="2"/>
  <c r="N336" i="2"/>
  <c r="L336" i="2"/>
  <c r="J336" i="2"/>
  <c r="BP335" i="2"/>
  <c r="BN335" i="2"/>
  <c r="BL335" i="2"/>
  <c r="BJ335" i="2"/>
  <c r="BE335" i="2"/>
  <c r="BH335" i="2" s="1"/>
  <c r="BD335" i="2"/>
  <c r="BB335" i="2"/>
  <c r="AZ335" i="2"/>
  <c r="AX335" i="2"/>
  <c r="AV335" i="2"/>
  <c r="AT335" i="2"/>
  <c r="AR335" i="2"/>
  <c r="AP335" i="2"/>
  <c r="AN335" i="2"/>
  <c r="AL335" i="2"/>
  <c r="AJ335" i="2"/>
  <c r="AH335" i="2"/>
  <c r="AF335" i="2"/>
  <c r="AD335" i="2"/>
  <c r="AB335" i="2"/>
  <c r="Z335" i="2"/>
  <c r="X335" i="2"/>
  <c r="V335" i="2"/>
  <c r="T335" i="2"/>
  <c r="R335" i="2"/>
  <c r="P335" i="2"/>
  <c r="N335" i="2"/>
  <c r="L335" i="2"/>
  <c r="J335" i="2"/>
  <c r="BP334" i="2"/>
  <c r="BN334" i="2"/>
  <c r="BL334" i="2"/>
  <c r="BJ334" i="2"/>
  <c r="BE334" i="2"/>
  <c r="BH334" i="2" s="1"/>
  <c r="BD334" i="2"/>
  <c r="BB334" i="2"/>
  <c r="AZ334" i="2"/>
  <c r="AX334" i="2"/>
  <c r="AV334" i="2"/>
  <c r="AT334" i="2"/>
  <c r="AR334" i="2"/>
  <c r="AP334" i="2"/>
  <c r="AN334" i="2"/>
  <c r="AL334" i="2"/>
  <c r="AJ334" i="2"/>
  <c r="AH334" i="2"/>
  <c r="AF334" i="2"/>
  <c r="AD334" i="2"/>
  <c r="AB334" i="2"/>
  <c r="Z334" i="2"/>
  <c r="X334" i="2"/>
  <c r="V334" i="2"/>
  <c r="T334" i="2"/>
  <c r="R334" i="2"/>
  <c r="P334" i="2"/>
  <c r="N334" i="2"/>
  <c r="L334" i="2"/>
  <c r="J334" i="2"/>
  <c r="BF334" i="2" s="1"/>
  <c r="BP333" i="2"/>
  <c r="BN333" i="2"/>
  <c r="BL333" i="2"/>
  <c r="BJ333" i="2"/>
  <c r="BE333" i="2"/>
  <c r="BH333" i="2" s="1"/>
  <c r="BD333" i="2"/>
  <c r="BB333" i="2"/>
  <c r="AZ333" i="2"/>
  <c r="AX333" i="2"/>
  <c r="AV333" i="2"/>
  <c r="AT333" i="2"/>
  <c r="AR333" i="2"/>
  <c r="AP333" i="2"/>
  <c r="AN333" i="2"/>
  <c r="AL333" i="2"/>
  <c r="AJ333" i="2"/>
  <c r="AH333" i="2"/>
  <c r="AF333" i="2"/>
  <c r="AD333" i="2"/>
  <c r="AB333" i="2"/>
  <c r="Z333" i="2"/>
  <c r="X333" i="2"/>
  <c r="V333" i="2"/>
  <c r="T333" i="2"/>
  <c r="R333" i="2"/>
  <c r="P333" i="2"/>
  <c r="N333" i="2"/>
  <c r="L333" i="2"/>
  <c r="J333" i="2"/>
  <c r="BP332" i="2"/>
  <c r="BN332" i="2"/>
  <c r="BL332" i="2"/>
  <c r="BJ332" i="2"/>
  <c r="BE332" i="2"/>
  <c r="BH332" i="2" s="1"/>
  <c r="BD332" i="2"/>
  <c r="BB332" i="2"/>
  <c r="AZ332" i="2"/>
  <c r="AX332" i="2"/>
  <c r="AV332" i="2"/>
  <c r="AT332" i="2"/>
  <c r="AR332" i="2"/>
  <c r="AP332" i="2"/>
  <c r="AN332" i="2"/>
  <c r="AL332" i="2"/>
  <c r="AJ332" i="2"/>
  <c r="AH332" i="2"/>
  <c r="AF332" i="2"/>
  <c r="AD332" i="2"/>
  <c r="AB332" i="2"/>
  <c r="Z332" i="2"/>
  <c r="X332" i="2"/>
  <c r="V332" i="2"/>
  <c r="T332" i="2"/>
  <c r="R332" i="2"/>
  <c r="P332" i="2"/>
  <c r="N332" i="2"/>
  <c r="L332" i="2"/>
  <c r="J332" i="2"/>
  <c r="BP331" i="2"/>
  <c r="BN331" i="2"/>
  <c r="BL331" i="2"/>
  <c r="BJ331" i="2"/>
  <c r="BE331" i="2"/>
  <c r="BH331" i="2" s="1"/>
  <c r="BD331" i="2"/>
  <c r="BB331" i="2"/>
  <c r="AZ331" i="2"/>
  <c r="AX331" i="2"/>
  <c r="AV331" i="2"/>
  <c r="AT331" i="2"/>
  <c r="AR331" i="2"/>
  <c r="AP331" i="2"/>
  <c r="AN331" i="2"/>
  <c r="AL331" i="2"/>
  <c r="AJ331" i="2"/>
  <c r="AH331" i="2"/>
  <c r="AF331" i="2"/>
  <c r="AD331" i="2"/>
  <c r="AB331" i="2"/>
  <c r="Z331" i="2"/>
  <c r="X331" i="2"/>
  <c r="V331" i="2"/>
  <c r="T331" i="2"/>
  <c r="R331" i="2"/>
  <c r="P331" i="2"/>
  <c r="N331" i="2"/>
  <c r="L331" i="2"/>
  <c r="J331" i="2"/>
  <c r="BP330" i="2"/>
  <c r="BN330" i="2"/>
  <c r="BL330" i="2"/>
  <c r="BJ330" i="2"/>
  <c r="BE330" i="2"/>
  <c r="BD330" i="2"/>
  <c r="BB330" i="2"/>
  <c r="AZ330" i="2"/>
  <c r="AX330" i="2"/>
  <c r="AV330" i="2"/>
  <c r="AT330" i="2"/>
  <c r="AR330" i="2"/>
  <c r="AP330" i="2"/>
  <c r="AN330" i="2"/>
  <c r="AL330" i="2"/>
  <c r="AJ330" i="2"/>
  <c r="AH330" i="2"/>
  <c r="AF330" i="2"/>
  <c r="AD330" i="2"/>
  <c r="AB330" i="2"/>
  <c r="Z330" i="2"/>
  <c r="X330" i="2"/>
  <c r="V330" i="2"/>
  <c r="T330" i="2"/>
  <c r="R330" i="2"/>
  <c r="P330" i="2"/>
  <c r="N330" i="2"/>
  <c r="L330" i="2"/>
  <c r="J330" i="2"/>
  <c r="BO328" i="2"/>
  <c r="BO461" i="2" s="1"/>
  <c r="BM328" i="2"/>
  <c r="BM461" i="2" s="1"/>
  <c r="BK328" i="2"/>
  <c r="BK461" i="2" s="1"/>
  <c r="BI328" i="2"/>
  <c r="BI461" i="2" s="1"/>
  <c r="BG328" i="2"/>
  <c r="BG461" i="2" s="1"/>
  <c r="BC328" i="2"/>
  <c r="BC461" i="2" s="1"/>
  <c r="BA328" i="2"/>
  <c r="BA461" i="2" s="1"/>
  <c r="AY328" i="2"/>
  <c r="AY461" i="2" s="1"/>
  <c r="AW328" i="2"/>
  <c r="AW461" i="2" s="1"/>
  <c r="AU328" i="2"/>
  <c r="AU461" i="2" s="1"/>
  <c r="AS328" i="2"/>
  <c r="AQ328" i="2"/>
  <c r="AQ461" i="2" s="1"/>
  <c r="AO328" i="2"/>
  <c r="AO461" i="2" s="1"/>
  <c r="AM328" i="2"/>
  <c r="AM461" i="2" s="1"/>
  <c r="AK328" i="2"/>
  <c r="AK461" i="2" s="1"/>
  <c r="AI328" i="2"/>
  <c r="AI461" i="2" s="1"/>
  <c r="AG328" i="2"/>
  <c r="AG461" i="2" s="1"/>
  <c r="AE328" i="2"/>
  <c r="AE461" i="2" s="1"/>
  <c r="AC328" i="2"/>
  <c r="AC461" i="2" s="1"/>
  <c r="AA328" i="2"/>
  <c r="AA461" i="2" s="1"/>
  <c r="Y328" i="2"/>
  <c r="Y461" i="2" s="1"/>
  <c r="W328" i="2"/>
  <c r="W461" i="2" s="1"/>
  <c r="U328" i="2"/>
  <c r="U461" i="2" s="1"/>
  <c r="S328" i="2"/>
  <c r="S461" i="2" s="1"/>
  <c r="Q328" i="2"/>
  <c r="Q461" i="2" s="1"/>
  <c r="O328" i="2"/>
  <c r="O461" i="2" s="1"/>
  <c r="M328" i="2"/>
  <c r="M461" i="2" s="1"/>
  <c r="K328" i="2"/>
  <c r="K461" i="2" s="1"/>
  <c r="I328" i="2"/>
  <c r="I461" i="2" s="1"/>
  <c r="BP327" i="2"/>
  <c r="BN327" i="2"/>
  <c r="BL327" i="2"/>
  <c r="BJ327" i="2"/>
  <c r="BE327" i="2"/>
  <c r="BH327" i="2" s="1"/>
  <c r="BD327" i="2"/>
  <c r="BB327" i="2"/>
  <c r="AZ327" i="2"/>
  <c r="AX327" i="2"/>
  <c r="AV327" i="2"/>
  <c r="AT327" i="2"/>
  <c r="AR327" i="2"/>
  <c r="AP327" i="2"/>
  <c r="AN327" i="2"/>
  <c r="AL327" i="2"/>
  <c r="AJ327" i="2"/>
  <c r="AH327" i="2"/>
  <c r="AF327" i="2"/>
  <c r="AD327" i="2"/>
  <c r="AB327" i="2"/>
  <c r="Z327" i="2"/>
  <c r="X327" i="2"/>
  <c r="V327" i="2"/>
  <c r="T327" i="2"/>
  <c r="R327" i="2"/>
  <c r="P327" i="2"/>
  <c r="N327" i="2"/>
  <c r="L327" i="2"/>
  <c r="J327" i="2"/>
  <c r="BP326" i="2"/>
  <c r="BN326" i="2"/>
  <c r="BL326" i="2"/>
  <c r="BJ326" i="2"/>
  <c r="BE326" i="2"/>
  <c r="BH326" i="2" s="1"/>
  <c r="BD326" i="2"/>
  <c r="BB326" i="2"/>
  <c r="AZ326" i="2"/>
  <c r="AX326" i="2"/>
  <c r="AV326" i="2"/>
  <c r="AT326" i="2"/>
  <c r="AR326" i="2"/>
  <c r="AP326" i="2"/>
  <c r="AN326" i="2"/>
  <c r="AL326" i="2"/>
  <c r="AJ326" i="2"/>
  <c r="AH326" i="2"/>
  <c r="AF326" i="2"/>
  <c r="AD326" i="2"/>
  <c r="AB326" i="2"/>
  <c r="Z326" i="2"/>
  <c r="X326" i="2"/>
  <c r="V326" i="2"/>
  <c r="T326" i="2"/>
  <c r="R326" i="2"/>
  <c r="P326" i="2"/>
  <c r="N326" i="2"/>
  <c r="L326" i="2"/>
  <c r="J326" i="2"/>
  <c r="BP325" i="2"/>
  <c r="BN325" i="2"/>
  <c r="BL325" i="2"/>
  <c r="BJ325" i="2"/>
  <c r="BE325" i="2"/>
  <c r="BH325" i="2" s="1"/>
  <c r="BD325" i="2"/>
  <c r="BB325" i="2"/>
  <c r="AZ325" i="2"/>
  <c r="AX325" i="2"/>
  <c r="AV325" i="2"/>
  <c r="AT325" i="2"/>
  <c r="AR325" i="2"/>
  <c r="AP325" i="2"/>
  <c r="AN325" i="2"/>
  <c r="AL325" i="2"/>
  <c r="AJ325" i="2"/>
  <c r="AH325" i="2"/>
  <c r="AF325" i="2"/>
  <c r="AD325" i="2"/>
  <c r="AB325" i="2"/>
  <c r="Z325" i="2"/>
  <c r="X325" i="2"/>
  <c r="V325" i="2"/>
  <c r="T325" i="2"/>
  <c r="R325" i="2"/>
  <c r="P325" i="2"/>
  <c r="N325" i="2"/>
  <c r="L325" i="2"/>
  <c r="J325" i="2"/>
  <c r="BP324" i="2"/>
  <c r="BN324" i="2"/>
  <c r="BL324" i="2"/>
  <c r="BJ324" i="2"/>
  <c r="BE324" i="2"/>
  <c r="BH324" i="2" s="1"/>
  <c r="BD324" i="2"/>
  <c r="BB324" i="2"/>
  <c r="AZ324" i="2"/>
  <c r="AX324" i="2"/>
  <c r="AV324" i="2"/>
  <c r="AT324" i="2"/>
  <c r="AR324" i="2"/>
  <c r="AP324" i="2"/>
  <c r="AN324" i="2"/>
  <c r="AL324" i="2"/>
  <c r="AJ324" i="2"/>
  <c r="AH324" i="2"/>
  <c r="AF324" i="2"/>
  <c r="AD324" i="2"/>
  <c r="AB324" i="2"/>
  <c r="Z324" i="2"/>
  <c r="X324" i="2"/>
  <c r="V324" i="2"/>
  <c r="T324" i="2"/>
  <c r="R324" i="2"/>
  <c r="P324" i="2"/>
  <c r="N324" i="2"/>
  <c r="L324" i="2"/>
  <c r="J324" i="2"/>
  <c r="BP323" i="2"/>
  <c r="BN323" i="2"/>
  <c r="BL323" i="2"/>
  <c r="BJ323" i="2"/>
  <c r="BE323" i="2"/>
  <c r="BH323" i="2" s="1"/>
  <c r="BD323" i="2"/>
  <c r="BB323" i="2"/>
  <c r="AZ323" i="2"/>
  <c r="AX323" i="2"/>
  <c r="AV323" i="2"/>
  <c r="AT323" i="2"/>
  <c r="AR323" i="2"/>
  <c r="AP323" i="2"/>
  <c r="AN323" i="2"/>
  <c r="AL323" i="2"/>
  <c r="AJ323" i="2"/>
  <c r="AH323" i="2"/>
  <c r="AF323" i="2"/>
  <c r="AD323" i="2"/>
  <c r="AB323" i="2"/>
  <c r="Z323" i="2"/>
  <c r="X323" i="2"/>
  <c r="V323" i="2"/>
  <c r="T323" i="2"/>
  <c r="R323" i="2"/>
  <c r="P323" i="2"/>
  <c r="N323" i="2"/>
  <c r="L323" i="2"/>
  <c r="J323" i="2"/>
  <c r="BP322" i="2"/>
  <c r="BN322" i="2"/>
  <c r="BL322" i="2"/>
  <c r="BJ322" i="2"/>
  <c r="BE322" i="2"/>
  <c r="BH322" i="2" s="1"/>
  <c r="BD322" i="2"/>
  <c r="BB322" i="2"/>
  <c r="AZ322" i="2"/>
  <c r="AX322" i="2"/>
  <c r="AV322" i="2"/>
  <c r="AT322" i="2"/>
  <c r="AR322" i="2"/>
  <c r="AP322" i="2"/>
  <c r="AN322" i="2"/>
  <c r="AL322" i="2"/>
  <c r="AJ322" i="2"/>
  <c r="AH322" i="2"/>
  <c r="AF322" i="2"/>
  <c r="AD322" i="2"/>
  <c r="AB322" i="2"/>
  <c r="Z322" i="2"/>
  <c r="X322" i="2"/>
  <c r="V322" i="2"/>
  <c r="T322" i="2"/>
  <c r="R322" i="2"/>
  <c r="P322" i="2"/>
  <c r="N322" i="2"/>
  <c r="L322" i="2"/>
  <c r="J322" i="2"/>
  <c r="BP321" i="2"/>
  <c r="BN321" i="2"/>
  <c r="BL321" i="2"/>
  <c r="BJ321" i="2"/>
  <c r="BE321" i="2"/>
  <c r="BH321" i="2" s="1"/>
  <c r="BD321" i="2"/>
  <c r="BB321" i="2"/>
  <c r="AZ321" i="2"/>
  <c r="AX321" i="2"/>
  <c r="AV321" i="2"/>
  <c r="AT321" i="2"/>
  <c r="AR321" i="2"/>
  <c r="AP321" i="2"/>
  <c r="AN321" i="2"/>
  <c r="AL321" i="2"/>
  <c r="AJ321" i="2"/>
  <c r="AH321" i="2"/>
  <c r="AF321" i="2"/>
  <c r="AD321" i="2"/>
  <c r="AB321" i="2"/>
  <c r="Z321" i="2"/>
  <c r="X321" i="2"/>
  <c r="V321" i="2"/>
  <c r="T321" i="2"/>
  <c r="R321" i="2"/>
  <c r="P321" i="2"/>
  <c r="N321" i="2"/>
  <c r="L321" i="2"/>
  <c r="J321" i="2"/>
  <c r="BF321" i="2" s="1"/>
  <c r="BP320" i="2"/>
  <c r="BN320" i="2"/>
  <c r="BL320" i="2"/>
  <c r="BJ320" i="2"/>
  <c r="BE320" i="2"/>
  <c r="BH320" i="2" s="1"/>
  <c r="BD320" i="2"/>
  <c r="BB320" i="2"/>
  <c r="AZ320" i="2"/>
  <c r="AX320" i="2"/>
  <c r="AV320" i="2"/>
  <c r="AT320" i="2"/>
  <c r="AR320" i="2"/>
  <c r="AP320" i="2"/>
  <c r="AN320" i="2"/>
  <c r="AL320" i="2"/>
  <c r="AJ320" i="2"/>
  <c r="AH320" i="2"/>
  <c r="AF320" i="2"/>
  <c r="AD320" i="2"/>
  <c r="AB320" i="2"/>
  <c r="Z320" i="2"/>
  <c r="X320" i="2"/>
  <c r="V320" i="2"/>
  <c r="T320" i="2"/>
  <c r="R320" i="2"/>
  <c r="P320" i="2"/>
  <c r="N320" i="2"/>
  <c r="L320" i="2"/>
  <c r="J320" i="2"/>
  <c r="BP319" i="2"/>
  <c r="BN319" i="2"/>
  <c r="BL319" i="2"/>
  <c r="BJ319" i="2"/>
  <c r="BE319" i="2"/>
  <c r="BH319" i="2" s="1"/>
  <c r="BD319" i="2"/>
  <c r="BB319" i="2"/>
  <c r="AZ319" i="2"/>
  <c r="AX319" i="2"/>
  <c r="AV319" i="2"/>
  <c r="AT319" i="2"/>
  <c r="AR319" i="2"/>
  <c r="AP319" i="2"/>
  <c r="AN319" i="2"/>
  <c r="AL319" i="2"/>
  <c r="AJ319" i="2"/>
  <c r="AH319" i="2"/>
  <c r="AF319" i="2"/>
  <c r="AD319" i="2"/>
  <c r="AB319" i="2"/>
  <c r="Z319" i="2"/>
  <c r="X319" i="2"/>
  <c r="V319" i="2"/>
  <c r="T319" i="2"/>
  <c r="R319" i="2"/>
  <c r="P319" i="2"/>
  <c r="N319" i="2"/>
  <c r="L319" i="2"/>
  <c r="J319" i="2"/>
  <c r="BP318" i="2"/>
  <c r="BN318" i="2"/>
  <c r="BL318" i="2"/>
  <c r="BJ318" i="2"/>
  <c r="BE318" i="2"/>
  <c r="BH318" i="2" s="1"/>
  <c r="BD318" i="2"/>
  <c r="BB318" i="2"/>
  <c r="AZ318" i="2"/>
  <c r="AX318" i="2"/>
  <c r="AV318" i="2"/>
  <c r="AT318" i="2"/>
  <c r="AR318" i="2"/>
  <c r="AP318" i="2"/>
  <c r="AN318" i="2"/>
  <c r="AL318" i="2"/>
  <c r="AJ318" i="2"/>
  <c r="AH318" i="2"/>
  <c r="AF318" i="2"/>
  <c r="AD318" i="2"/>
  <c r="AB318" i="2"/>
  <c r="Z318" i="2"/>
  <c r="X318" i="2"/>
  <c r="V318" i="2"/>
  <c r="T318" i="2"/>
  <c r="R318" i="2"/>
  <c r="P318" i="2"/>
  <c r="N318" i="2"/>
  <c r="L318" i="2"/>
  <c r="J318" i="2"/>
  <c r="BP317" i="2"/>
  <c r="BN317" i="2"/>
  <c r="BL317" i="2"/>
  <c r="BJ317" i="2"/>
  <c r="BE317" i="2"/>
  <c r="BH317" i="2" s="1"/>
  <c r="BD317" i="2"/>
  <c r="BB317" i="2"/>
  <c r="AZ317" i="2"/>
  <c r="AX317" i="2"/>
  <c r="AV317" i="2"/>
  <c r="AT317" i="2"/>
  <c r="AR317" i="2"/>
  <c r="AP317" i="2"/>
  <c r="AN317" i="2"/>
  <c r="AL317" i="2"/>
  <c r="AJ317" i="2"/>
  <c r="AH317" i="2"/>
  <c r="AF317" i="2"/>
  <c r="AD317" i="2"/>
  <c r="AB317" i="2"/>
  <c r="Z317" i="2"/>
  <c r="X317" i="2"/>
  <c r="V317" i="2"/>
  <c r="T317" i="2"/>
  <c r="R317" i="2"/>
  <c r="P317" i="2"/>
  <c r="N317" i="2"/>
  <c r="L317" i="2"/>
  <c r="J317" i="2"/>
  <c r="BP316" i="2"/>
  <c r="BN316" i="2"/>
  <c r="BL316" i="2"/>
  <c r="BJ316" i="2"/>
  <c r="BE316" i="2"/>
  <c r="BH316" i="2" s="1"/>
  <c r="BD316" i="2"/>
  <c r="BB316" i="2"/>
  <c r="AZ316" i="2"/>
  <c r="AX316" i="2"/>
  <c r="AV316" i="2"/>
  <c r="AT316" i="2"/>
  <c r="AR316" i="2"/>
  <c r="AP316" i="2"/>
  <c r="AN316" i="2"/>
  <c r="AL316" i="2"/>
  <c r="AJ316" i="2"/>
  <c r="AH316" i="2"/>
  <c r="AF316" i="2"/>
  <c r="AD316" i="2"/>
  <c r="AB316" i="2"/>
  <c r="Z316" i="2"/>
  <c r="X316" i="2"/>
  <c r="V316" i="2"/>
  <c r="T316" i="2"/>
  <c r="R316" i="2"/>
  <c r="P316" i="2"/>
  <c r="N316" i="2"/>
  <c r="L316" i="2"/>
  <c r="J316" i="2"/>
  <c r="BP315" i="2"/>
  <c r="BN315" i="2"/>
  <c r="BL315" i="2"/>
  <c r="BJ315" i="2"/>
  <c r="BE315" i="2"/>
  <c r="BH315" i="2" s="1"/>
  <c r="BD315" i="2"/>
  <c r="BB315" i="2"/>
  <c r="AZ315" i="2"/>
  <c r="AX315" i="2"/>
  <c r="AV315" i="2"/>
  <c r="AT315" i="2"/>
  <c r="AR315" i="2"/>
  <c r="AP315" i="2"/>
  <c r="AN315" i="2"/>
  <c r="AL315" i="2"/>
  <c r="AJ315" i="2"/>
  <c r="AH315" i="2"/>
  <c r="AF315" i="2"/>
  <c r="AD315" i="2"/>
  <c r="AB315" i="2"/>
  <c r="Z315" i="2"/>
  <c r="X315" i="2"/>
  <c r="V315" i="2"/>
  <c r="T315" i="2"/>
  <c r="R315" i="2"/>
  <c r="P315" i="2"/>
  <c r="N315" i="2"/>
  <c r="L315" i="2"/>
  <c r="J315" i="2"/>
  <c r="BP314" i="2"/>
  <c r="BN314" i="2"/>
  <c r="BL314" i="2"/>
  <c r="BJ314" i="2"/>
  <c r="BE314" i="2"/>
  <c r="BH314" i="2" s="1"/>
  <c r="BD314" i="2"/>
  <c r="BB314" i="2"/>
  <c r="AZ314" i="2"/>
  <c r="AX314" i="2"/>
  <c r="AV314" i="2"/>
  <c r="AT314" i="2"/>
  <c r="AR314" i="2"/>
  <c r="AP314" i="2"/>
  <c r="AN314" i="2"/>
  <c r="AL314" i="2"/>
  <c r="AJ314" i="2"/>
  <c r="AH314" i="2"/>
  <c r="AF314" i="2"/>
  <c r="AD314" i="2"/>
  <c r="AB314" i="2"/>
  <c r="Z314" i="2"/>
  <c r="X314" i="2"/>
  <c r="V314" i="2"/>
  <c r="T314" i="2"/>
  <c r="R314" i="2"/>
  <c r="P314" i="2"/>
  <c r="N314" i="2"/>
  <c r="L314" i="2"/>
  <c r="J314" i="2"/>
  <c r="BP313" i="2"/>
  <c r="BN313" i="2"/>
  <c r="BL313" i="2"/>
  <c r="BJ313" i="2"/>
  <c r="BE313" i="2"/>
  <c r="BH313" i="2" s="1"/>
  <c r="BD313" i="2"/>
  <c r="BB313" i="2"/>
  <c r="AZ313" i="2"/>
  <c r="AX313" i="2"/>
  <c r="AV313" i="2"/>
  <c r="AT313" i="2"/>
  <c r="AR313" i="2"/>
  <c r="AP313" i="2"/>
  <c r="AN313" i="2"/>
  <c r="AL313" i="2"/>
  <c r="AJ313" i="2"/>
  <c r="AH313" i="2"/>
  <c r="AF313" i="2"/>
  <c r="AD313" i="2"/>
  <c r="AB313" i="2"/>
  <c r="Z313" i="2"/>
  <c r="X313" i="2"/>
  <c r="V313" i="2"/>
  <c r="T313" i="2"/>
  <c r="R313" i="2"/>
  <c r="P313" i="2"/>
  <c r="N313" i="2"/>
  <c r="L313" i="2"/>
  <c r="J313" i="2"/>
  <c r="BP312" i="2"/>
  <c r="BN312" i="2"/>
  <c r="BL312" i="2"/>
  <c r="BJ312" i="2"/>
  <c r="BE312" i="2"/>
  <c r="BH312" i="2" s="1"/>
  <c r="BD312" i="2"/>
  <c r="BB312" i="2"/>
  <c r="AZ312" i="2"/>
  <c r="AX312" i="2"/>
  <c r="AV312" i="2"/>
  <c r="AT312" i="2"/>
  <c r="AR312" i="2"/>
  <c r="AP312" i="2"/>
  <c r="AN312" i="2"/>
  <c r="AL312" i="2"/>
  <c r="AJ312" i="2"/>
  <c r="AH312" i="2"/>
  <c r="AF312" i="2"/>
  <c r="AD312" i="2"/>
  <c r="AB312" i="2"/>
  <c r="Z312" i="2"/>
  <c r="X312" i="2"/>
  <c r="V312" i="2"/>
  <c r="T312" i="2"/>
  <c r="R312" i="2"/>
  <c r="P312" i="2"/>
  <c r="N312" i="2"/>
  <c r="L312" i="2"/>
  <c r="J312" i="2"/>
  <c r="BP311" i="2"/>
  <c r="BN311" i="2"/>
  <c r="BL311" i="2"/>
  <c r="BJ311" i="2"/>
  <c r="BE311" i="2"/>
  <c r="BH311" i="2" s="1"/>
  <c r="BD311" i="2"/>
  <c r="BB311" i="2"/>
  <c r="AZ311" i="2"/>
  <c r="AX311" i="2"/>
  <c r="AV311" i="2"/>
  <c r="AT311" i="2"/>
  <c r="AR311" i="2"/>
  <c r="AP311" i="2"/>
  <c r="AN311" i="2"/>
  <c r="AL311" i="2"/>
  <c r="AJ311" i="2"/>
  <c r="AH311" i="2"/>
  <c r="AF311" i="2"/>
  <c r="AD311" i="2"/>
  <c r="AB311" i="2"/>
  <c r="Z311" i="2"/>
  <c r="X311" i="2"/>
  <c r="V311" i="2"/>
  <c r="T311" i="2"/>
  <c r="R311" i="2"/>
  <c r="P311" i="2"/>
  <c r="N311" i="2"/>
  <c r="L311" i="2"/>
  <c r="J311" i="2"/>
  <c r="BP310" i="2"/>
  <c r="BN310" i="2"/>
  <c r="BL310" i="2"/>
  <c r="BJ310" i="2"/>
  <c r="BE310" i="2"/>
  <c r="BH310" i="2" s="1"/>
  <c r="BD310" i="2"/>
  <c r="BB310" i="2"/>
  <c r="AZ310" i="2"/>
  <c r="AX310" i="2"/>
  <c r="AV310" i="2"/>
  <c r="AT310" i="2"/>
  <c r="AR310" i="2"/>
  <c r="AP310" i="2"/>
  <c r="AN310" i="2"/>
  <c r="AL310" i="2"/>
  <c r="AJ310" i="2"/>
  <c r="AH310" i="2"/>
  <c r="AF310" i="2"/>
  <c r="AD310" i="2"/>
  <c r="AB310" i="2"/>
  <c r="Z310" i="2"/>
  <c r="X310" i="2"/>
  <c r="V310" i="2"/>
  <c r="T310" i="2"/>
  <c r="R310" i="2"/>
  <c r="P310" i="2"/>
  <c r="N310" i="2"/>
  <c r="L310" i="2"/>
  <c r="J310" i="2"/>
  <c r="BP309" i="2"/>
  <c r="BN309" i="2"/>
  <c r="BL309" i="2"/>
  <c r="BJ309" i="2"/>
  <c r="BE309" i="2"/>
  <c r="BH309" i="2" s="1"/>
  <c r="BD309" i="2"/>
  <c r="BB309" i="2"/>
  <c r="AZ309" i="2"/>
  <c r="AX309" i="2"/>
  <c r="AV309" i="2"/>
  <c r="AT309" i="2"/>
  <c r="AR309" i="2"/>
  <c r="AP309" i="2"/>
  <c r="AN309" i="2"/>
  <c r="AL309" i="2"/>
  <c r="AJ309" i="2"/>
  <c r="AH309" i="2"/>
  <c r="AF309" i="2"/>
  <c r="AD309" i="2"/>
  <c r="AB309" i="2"/>
  <c r="Z309" i="2"/>
  <c r="X309" i="2"/>
  <c r="V309" i="2"/>
  <c r="T309" i="2"/>
  <c r="R309" i="2"/>
  <c r="P309" i="2"/>
  <c r="N309" i="2"/>
  <c r="L309" i="2"/>
  <c r="J309" i="2"/>
  <c r="BP308" i="2"/>
  <c r="BN308" i="2"/>
  <c r="BL308" i="2"/>
  <c r="BJ308" i="2"/>
  <c r="BE308" i="2"/>
  <c r="BH308" i="2" s="1"/>
  <c r="BD308" i="2"/>
  <c r="BB308" i="2"/>
  <c r="AZ308" i="2"/>
  <c r="AX308" i="2"/>
  <c r="AV308" i="2"/>
  <c r="AT308" i="2"/>
  <c r="AR308" i="2"/>
  <c r="AP308" i="2"/>
  <c r="AN308" i="2"/>
  <c r="AL308" i="2"/>
  <c r="AJ308" i="2"/>
  <c r="AH308" i="2"/>
  <c r="AF308" i="2"/>
  <c r="AD308" i="2"/>
  <c r="AB308" i="2"/>
  <c r="Z308" i="2"/>
  <c r="X308" i="2"/>
  <c r="V308" i="2"/>
  <c r="T308" i="2"/>
  <c r="R308" i="2"/>
  <c r="P308" i="2"/>
  <c r="N308" i="2"/>
  <c r="L308" i="2"/>
  <c r="J308" i="2"/>
  <c r="BP307" i="2"/>
  <c r="BN307" i="2"/>
  <c r="BL307" i="2"/>
  <c r="BJ307" i="2"/>
  <c r="BE307" i="2"/>
  <c r="BH307" i="2" s="1"/>
  <c r="BD307" i="2"/>
  <c r="BB307" i="2"/>
  <c r="AZ307" i="2"/>
  <c r="AX307" i="2"/>
  <c r="AV307" i="2"/>
  <c r="AT307" i="2"/>
  <c r="AR307" i="2"/>
  <c r="AP307" i="2"/>
  <c r="AN307" i="2"/>
  <c r="AL307" i="2"/>
  <c r="AJ307" i="2"/>
  <c r="AH307" i="2"/>
  <c r="AF307" i="2"/>
  <c r="AD307" i="2"/>
  <c r="AB307" i="2"/>
  <c r="Z307" i="2"/>
  <c r="X307" i="2"/>
  <c r="V307" i="2"/>
  <c r="T307" i="2"/>
  <c r="R307" i="2"/>
  <c r="P307" i="2"/>
  <c r="N307" i="2"/>
  <c r="L307" i="2"/>
  <c r="J307" i="2"/>
  <c r="BP306" i="2"/>
  <c r="BN306" i="2"/>
  <c r="BL306" i="2"/>
  <c r="BJ306" i="2"/>
  <c r="BE306" i="2"/>
  <c r="BH306" i="2" s="1"/>
  <c r="BD306" i="2"/>
  <c r="BB306" i="2"/>
  <c r="AZ306" i="2"/>
  <c r="AX306" i="2"/>
  <c r="AV306" i="2"/>
  <c r="AT306" i="2"/>
  <c r="AR306" i="2"/>
  <c r="AP306" i="2"/>
  <c r="AN306" i="2"/>
  <c r="AL306" i="2"/>
  <c r="AJ306" i="2"/>
  <c r="AH306" i="2"/>
  <c r="AF306" i="2"/>
  <c r="AD306" i="2"/>
  <c r="AB306" i="2"/>
  <c r="Z306" i="2"/>
  <c r="X306" i="2"/>
  <c r="V306" i="2"/>
  <c r="T306" i="2"/>
  <c r="R306" i="2"/>
  <c r="P306" i="2"/>
  <c r="N306" i="2"/>
  <c r="L306" i="2"/>
  <c r="J306" i="2"/>
  <c r="BP305" i="2"/>
  <c r="BN305" i="2"/>
  <c r="BL305" i="2"/>
  <c r="BJ305" i="2"/>
  <c r="BE305" i="2"/>
  <c r="BH305" i="2" s="1"/>
  <c r="BD305" i="2"/>
  <c r="BB305" i="2"/>
  <c r="AZ305" i="2"/>
  <c r="AX305" i="2"/>
  <c r="AV305" i="2"/>
  <c r="AT305" i="2"/>
  <c r="AR305" i="2"/>
  <c r="AP305" i="2"/>
  <c r="AN305" i="2"/>
  <c r="AL305" i="2"/>
  <c r="AJ305" i="2"/>
  <c r="AH305" i="2"/>
  <c r="AF305" i="2"/>
  <c r="AD305" i="2"/>
  <c r="AB305" i="2"/>
  <c r="Z305" i="2"/>
  <c r="X305" i="2"/>
  <c r="V305" i="2"/>
  <c r="T305" i="2"/>
  <c r="R305" i="2"/>
  <c r="P305" i="2"/>
  <c r="N305" i="2"/>
  <c r="L305" i="2"/>
  <c r="J305" i="2"/>
  <c r="BP304" i="2"/>
  <c r="BN304" i="2"/>
  <c r="BL304" i="2"/>
  <c r="BJ304" i="2"/>
  <c r="BE304" i="2"/>
  <c r="BH304" i="2" s="1"/>
  <c r="BD304" i="2"/>
  <c r="BB304" i="2"/>
  <c r="AZ304" i="2"/>
  <c r="AX304" i="2"/>
  <c r="AV304" i="2"/>
  <c r="AT304" i="2"/>
  <c r="AR304" i="2"/>
  <c r="AP304" i="2"/>
  <c r="AN304" i="2"/>
  <c r="AL304" i="2"/>
  <c r="AJ304" i="2"/>
  <c r="AH304" i="2"/>
  <c r="AF304" i="2"/>
  <c r="AD304" i="2"/>
  <c r="AB304" i="2"/>
  <c r="Z304" i="2"/>
  <c r="X304" i="2"/>
  <c r="V304" i="2"/>
  <c r="T304" i="2"/>
  <c r="R304" i="2"/>
  <c r="P304" i="2"/>
  <c r="N304" i="2"/>
  <c r="L304" i="2"/>
  <c r="J304" i="2"/>
  <c r="BP303" i="2"/>
  <c r="BN303" i="2"/>
  <c r="BL303" i="2"/>
  <c r="BJ303" i="2"/>
  <c r="BE303" i="2"/>
  <c r="BH303" i="2" s="1"/>
  <c r="BD303" i="2"/>
  <c r="BB303" i="2"/>
  <c r="AZ303" i="2"/>
  <c r="AX303" i="2"/>
  <c r="AV303" i="2"/>
  <c r="AT303" i="2"/>
  <c r="AR303" i="2"/>
  <c r="AP303" i="2"/>
  <c r="AN303" i="2"/>
  <c r="AL303" i="2"/>
  <c r="AJ303" i="2"/>
  <c r="AH303" i="2"/>
  <c r="AF303" i="2"/>
  <c r="AD303" i="2"/>
  <c r="AB303" i="2"/>
  <c r="Z303" i="2"/>
  <c r="X303" i="2"/>
  <c r="V303" i="2"/>
  <c r="T303" i="2"/>
  <c r="R303" i="2"/>
  <c r="P303" i="2"/>
  <c r="N303" i="2"/>
  <c r="L303" i="2"/>
  <c r="J303" i="2"/>
  <c r="BP302" i="2"/>
  <c r="BN302" i="2"/>
  <c r="BL302" i="2"/>
  <c r="BJ302" i="2"/>
  <c r="BE302" i="2"/>
  <c r="BH302" i="2" s="1"/>
  <c r="BD302" i="2"/>
  <c r="BB302" i="2"/>
  <c r="AZ302" i="2"/>
  <c r="AX302" i="2"/>
  <c r="AV302" i="2"/>
  <c r="AT302" i="2"/>
  <c r="AR302" i="2"/>
  <c r="AP302" i="2"/>
  <c r="AN302" i="2"/>
  <c r="AL302" i="2"/>
  <c r="AJ302" i="2"/>
  <c r="AH302" i="2"/>
  <c r="AF302" i="2"/>
  <c r="AD302" i="2"/>
  <c r="AB302" i="2"/>
  <c r="Z302" i="2"/>
  <c r="X302" i="2"/>
  <c r="V302" i="2"/>
  <c r="T302" i="2"/>
  <c r="R302" i="2"/>
  <c r="P302" i="2"/>
  <c r="N302" i="2"/>
  <c r="L302" i="2"/>
  <c r="J302" i="2"/>
  <c r="BP301" i="2"/>
  <c r="BN301" i="2"/>
  <c r="BL301" i="2"/>
  <c r="BJ301" i="2"/>
  <c r="BE301" i="2"/>
  <c r="BH301" i="2" s="1"/>
  <c r="BD301" i="2"/>
  <c r="BB301" i="2"/>
  <c r="AZ301" i="2"/>
  <c r="AX301" i="2"/>
  <c r="AV301" i="2"/>
  <c r="AT301" i="2"/>
  <c r="AR301" i="2"/>
  <c r="AP301" i="2"/>
  <c r="AN301" i="2"/>
  <c r="AL301" i="2"/>
  <c r="AJ301" i="2"/>
  <c r="AH301" i="2"/>
  <c r="AF301" i="2"/>
  <c r="AD301" i="2"/>
  <c r="AB301" i="2"/>
  <c r="Z301" i="2"/>
  <c r="X301" i="2"/>
  <c r="V301" i="2"/>
  <c r="T301" i="2"/>
  <c r="R301" i="2"/>
  <c r="P301" i="2"/>
  <c r="N301" i="2"/>
  <c r="L301" i="2"/>
  <c r="J301" i="2"/>
  <c r="BP300" i="2"/>
  <c r="BN300" i="2"/>
  <c r="BL300" i="2"/>
  <c r="BJ300" i="2"/>
  <c r="BE300" i="2"/>
  <c r="BH300" i="2" s="1"/>
  <c r="BD300" i="2"/>
  <c r="BB300" i="2"/>
  <c r="AZ300" i="2"/>
  <c r="AX300" i="2"/>
  <c r="AV300" i="2"/>
  <c r="AT300" i="2"/>
  <c r="AR300" i="2"/>
  <c r="AP300" i="2"/>
  <c r="AN300" i="2"/>
  <c r="AL300" i="2"/>
  <c r="AJ300" i="2"/>
  <c r="AH300" i="2"/>
  <c r="AF300" i="2"/>
  <c r="AD300" i="2"/>
  <c r="AB300" i="2"/>
  <c r="Z300" i="2"/>
  <c r="X300" i="2"/>
  <c r="V300" i="2"/>
  <c r="T300" i="2"/>
  <c r="R300" i="2"/>
  <c r="P300" i="2"/>
  <c r="N300" i="2"/>
  <c r="L300" i="2"/>
  <c r="J300" i="2"/>
  <c r="BP299" i="2"/>
  <c r="BN299" i="2"/>
  <c r="BL299" i="2"/>
  <c r="BJ299" i="2"/>
  <c r="BE299" i="2"/>
  <c r="BH299" i="2" s="1"/>
  <c r="BD299" i="2"/>
  <c r="BB299" i="2"/>
  <c r="AZ299" i="2"/>
  <c r="AX299" i="2"/>
  <c r="AV299" i="2"/>
  <c r="AT299" i="2"/>
  <c r="AR299" i="2"/>
  <c r="AP299" i="2"/>
  <c r="AN299" i="2"/>
  <c r="AL299" i="2"/>
  <c r="AJ299" i="2"/>
  <c r="AH299" i="2"/>
  <c r="AF299" i="2"/>
  <c r="AD299" i="2"/>
  <c r="AB299" i="2"/>
  <c r="Z299" i="2"/>
  <c r="X299" i="2"/>
  <c r="V299" i="2"/>
  <c r="T299" i="2"/>
  <c r="R299" i="2"/>
  <c r="P299" i="2"/>
  <c r="N299" i="2"/>
  <c r="L299" i="2"/>
  <c r="J299" i="2"/>
  <c r="BP298" i="2"/>
  <c r="BN298" i="2"/>
  <c r="BL298" i="2"/>
  <c r="BJ298" i="2"/>
  <c r="BE298" i="2"/>
  <c r="BH298" i="2" s="1"/>
  <c r="BD298" i="2"/>
  <c r="BB298" i="2"/>
  <c r="AZ298" i="2"/>
  <c r="AX298" i="2"/>
  <c r="AV298" i="2"/>
  <c r="AT298" i="2"/>
  <c r="AR298" i="2"/>
  <c r="AP298" i="2"/>
  <c r="AN298" i="2"/>
  <c r="AL298" i="2"/>
  <c r="AJ298" i="2"/>
  <c r="AH298" i="2"/>
  <c r="AF298" i="2"/>
  <c r="AD298" i="2"/>
  <c r="AB298" i="2"/>
  <c r="Z298" i="2"/>
  <c r="X298" i="2"/>
  <c r="V298" i="2"/>
  <c r="T298" i="2"/>
  <c r="R298" i="2"/>
  <c r="P298" i="2"/>
  <c r="N298" i="2"/>
  <c r="L298" i="2"/>
  <c r="J298" i="2"/>
  <c r="BP297" i="2"/>
  <c r="BN297" i="2"/>
  <c r="BL297" i="2"/>
  <c r="BJ297" i="2"/>
  <c r="BE297" i="2"/>
  <c r="BH297" i="2" s="1"/>
  <c r="BD297" i="2"/>
  <c r="BB297" i="2"/>
  <c r="AZ297" i="2"/>
  <c r="AX297" i="2"/>
  <c r="AV297" i="2"/>
  <c r="AT297" i="2"/>
  <c r="AR297" i="2"/>
  <c r="AP297" i="2"/>
  <c r="AN297" i="2"/>
  <c r="AL297" i="2"/>
  <c r="AJ297" i="2"/>
  <c r="AH297" i="2"/>
  <c r="AF297" i="2"/>
  <c r="AD297" i="2"/>
  <c r="AB297" i="2"/>
  <c r="Z297" i="2"/>
  <c r="X297" i="2"/>
  <c r="V297" i="2"/>
  <c r="T297" i="2"/>
  <c r="R297" i="2"/>
  <c r="P297" i="2"/>
  <c r="N297" i="2"/>
  <c r="L297" i="2"/>
  <c r="J297" i="2"/>
  <c r="BF297" i="2" s="1"/>
  <c r="BP296" i="2"/>
  <c r="BN296" i="2"/>
  <c r="BL296" i="2"/>
  <c r="BJ296" i="2"/>
  <c r="BE296" i="2"/>
  <c r="BH296" i="2" s="1"/>
  <c r="BD296" i="2"/>
  <c r="BB296" i="2"/>
  <c r="AZ296" i="2"/>
  <c r="AX296" i="2"/>
  <c r="AV296" i="2"/>
  <c r="AT296" i="2"/>
  <c r="AR296" i="2"/>
  <c r="AP296" i="2"/>
  <c r="AN296" i="2"/>
  <c r="AL296" i="2"/>
  <c r="AJ296" i="2"/>
  <c r="AH296" i="2"/>
  <c r="AF296" i="2"/>
  <c r="AD296" i="2"/>
  <c r="AB296" i="2"/>
  <c r="Z296" i="2"/>
  <c r="X296" i="2"/>
  <c r="V296" i="2"/>
  <c r="T296" i="2"/>
  <c r="R296" i="2"/>
  <c r="P296" i="2"/>
  <c r="N296" i="2"/>
  <c r="L296" i="2"/>
  <c r="J296" i="2"/>
  <c r="BP295" i="2"/>
  <c r="BN295" i="2"/>
  <c r="BL295" i="2"/>
  <c r="BJ295" i="2"/>
  <c r="BE295" i="2"/>
  <c r="BH295" i="2" s="1"/>
  <c r="BD295" i="2"/>
  <c r="BB295" i="2"/>
  <c r="AZ295" i="2"/>
  <c r="AX295" i="2"/>
  <c r="AV295" i="2"/>
  <c r="AT295" i="2"/>
  <c r="AR295" i="2"/>
  <c r="AP295" i="2"/>
  <c r="AN295" i="2"/>
  <c r="AL295" i="2"/>
  <c r="AJ295" i="2"/>
  <c r="AH295" i="2"/>
  <c r="AF295" i="2"/>
  <c r="AD295" i="2"/>
  <c r="AB295" i="2"/>
  <c r="Z295" i="2"/>
  <c r="X295" i="2"/>
  <c r="V295" i="2"/>
  <c r="T295" i="2"/>
  <c r="R295" i="2"/>
  <c r="P295" i="2"/>
  <c r="N295" i="2"/>
  <c r="L295" i="2"/>
  <c r="J295" i="2"/>
  <c r="BP294" i="2"/>
  <c r="BN294" i="2"/>
  <c r="BL294" i="2"/>
  <c r="BJ294" i="2"/>
  <c r="BE294" i="2"/>
  <c r="BH294" i="2" s="1"/>
  <c r="BD294" i="2"/>
  <c r="BB294" i="2"/>
  <c r="AZ294" i="2"/>
  <c r="AX294" i="2"/>
  <c r="AV294" i="2"/>
  <c r="AT294" i="2"/>
  <c r="AR294" i="2"/>
  <c r="AP294" i="2"/>
  <c r="AN294" i="2"/>
  <c r="AL294" i="2"/>
  <c r="AJ294" i="2"/>
  <c r="AH294" i="2"/>
  <c r="AF294" i="2"/>
  <c r="AD294" i="2"/>
  <c r="AB294" i="2"/>
  <c r="Z294" i="2"/>
  <c r="X294" i="2"/>
  <c r="V294" i="2"/>
  <c r="T294" i="2"/>
  <c r="R294" i="2"/>
  <c r="P294" i="2"/>
  <c r="N294" i="2"/>
  <c r="L294" i="2"/>
  <c r="J294" i="2"/>
  <c r="BP293" i="2"/>
  <c r="BN293" i="2"/>
  <c r="BL293" i="2"/>
  <c r="BJ293" i="2"/>
  <c r="BE293" i="2"/>
  <c r="BH293" i="2" s="1"/>
  <c r="BD293" i="2"/>
  <c r="BB293" i="2"/>
  <c r="AZ293" i="2"/>
  <c r="AX293" i="2"/>
  <c r="AV293" i="2"/>
  <c r="AT293" i="2"/>
  <c r="AR293" i="2"/>
  <c r="AP293" i="2"/>
  <c r="AN293" i="2"/>
  <c r="AL293" i="2"/>
  <c r="AJ293" i="2"/>
  <c r="AH293" i="2"/>
  <c r="AF293" i="2"/>
  <c r="AD293" i="2"/>
  <c r="AB293" i="2"/>
  <c r="Z293" i="2"/>
  <c r="X293" i="2"/>
  <c r="V293" i="2"/>
  <c r="T293" i="2"/>
  <c r="R293" i="2"/>
  <c r="P293" i="2"/>
  <c r="N293" i="2"/>
  <c r="L293" i="2"/>
  <c r="J293" i="2"/>
  <c r="BP292" i="2"/>
  <c r="BN292" i="2"/>
  <c r="BL292" i="2"/>
  <c r="BJ292" i="2"/>
  <c r="BE292" i="2"/>
  <c r="BH292" i="2" s="1"/>
  <c r="BD292" i="2"/>
  <c r="BB292" i="2"/>
  <c r="AZ292" i="2"/>
  <c r="AX292" i="2"/>
  <c r="AV292" i="2"/>
  <c r="AT292" i="2"/>
  <c r="AR292" i="2"/>
  <c r="AP292" i="2"/>
  <c r="AN292" i="2"/>
  <c r="AL292" i="2"/>
  <c r="AJ292" i="2"/>
  <c r="AH292" i="2"/>
  <c r="AF292" i="2"/>
  <c r="AD292" i="2"/>
  <c r="AB292" i="2"/>
  <c r="Z292" i="2"/>
  <c r="X292" i="2"/>
  <c r="V292" i="2"/>
  <c r="T292" i="2"/>
  <c r="R292" i="2"/>
  <c r="P292" i="2"/>
  <c r="N292" i="2"/>
  <c r="L292" i="2"/>
  <c r="J292" i="2"/>
  <c r="BP291" i="2"/>
  <c r="BN291" i="2"/>
  <c r="BL291" i="2"/>
  <c r="BJ291" i="2"/>
  <c r="BE291" i="2"/>
  <c r="BH291" i="2" s="1"/>
  <c r="BD291" i="2"/>
  <c r="BB291" i="2"/>
  <c r="AZ291" i="2"/>
  <c r="AX291" i="2"/>
  <c r="AV291" i="2"/>
  <c r="AT291" i="2"/>
  <c r="AR291" i="2"/>
  <c r="AP291" i="2"/>
  <c r="AN291" i="2"/>
  <c r="AL291" i="2"/>
  <c r="AJ291" i="2"/>
  <c r="AH291" i="2"/>
  <c r="AF291" i="2"/>
  <c r="AD291" i="2"/>
  <c r="AB291" i="2"/>
  <c r="Z291" i="2"/>
  <c r="X291" i="2"/>
  <c r="V291" i="2"/>
  <c r="T291" i="2"/>
  <c r="R291" i="2"/>
  <c r="P291" i="2"/>
  <c r="N291" i="2"/>
  <c r="L291" i="2"/>
  <c r="J291" i="2"/>
  <c r="BP290" i="2"/>
  <c r="BN290" i="2"/>
  <c r="BL290" i="2"/>
  <c r="BJ290" i="2"/>
  <c r="BE290" i="2"/>
  <c r="BH290" i="2" s="1"/>
  <c r="BD290" i="2"/>
  <c r="BB290" i="2"/>
  <c r="AZ290" i="2"/>
  <c r="AX290" i="2"/>
  <c r="AV290" i="2"/>
  <c r="AT290" i="2"/>
  <c r="AR290" i="2"/>
  <c r="AP290" i="2"/>
  <c r="AN290" i="2"/>
  <c r="AL290" i="2"/>
  <c r="AJ290" i="2"/>
  <c r="AH290" i="2"/>
  <c r="AF290" i="2"/>
  <c r="AD290" i="2"/>
  <c r="AB290" i="2"/>
  <c r="Z290" i="2"/>
  <c r="X290" i="2"/>
  <c r="V290" i="2"/>
  <c r="T290" i="2"/>
  <c r="R290" i="2"/>
  <c r="P290" i="2"/>
  <c r="N290" i="2"/>
  <c r="L290" i="2"/>
  <c r="J290" i="2"/>
  <c r="BP289" i="2"/>
  <c r="BN289" i="2"/>
  <c r="BL289" i="2"/>
  <c r="BJ289" i="2"/>
  <c r="BE289" i="2"/>
  <c r="BH289" i="2" s="1"/>
  <c r="BD289" i="2"/>
  <c r="BB289" i="2"/>
  <c r="AZ289" i="2"/>
  <c r="AX289" i="2"/>
  <c r="AV289" i="2"/>
  <c r="AT289" i="2"/>
  <c r="AR289" i="2"/>
  <c r="AP289" i="2"/>
  <c r="AN289" i="2"/>
  <c r="AL289" i="2"/>
  <c r="AJ289" i="2"/>
  <c r="AH289" i="2"/>
  <c r="AF289" i="2"/>
  <c r="AD289" i="2"/>
  <c r="AB289" i="2"/>
  <c r="Z289" i="2"/>
  <c r="X289" i="2"/>
  <c r="V289" i="2"/>
  <c r="T289" i="2"/>
  <c r="R289" i="2"/>
  <c r="P289" i="2"/>
  <c r="N289" i="2"/>
  <c r="L289" i="2"/>
  <c r="J289" i="2"/>
  <c r="BP288" i="2"/>
  <c r="BN288" i="2"/>
  <c r="BL288" i="2"/>
  <c r="BJ288" i="2"/>
  <c r="BE288" i="2"/>
  <c r="BH288" i="2" s="1"/>
  <c r="BD288" i="2"/>
  <c r="BB288" i="2"/>
  <c r="AZ288" i="2"/>
  <c r="AX288" i="2"/>
  <c r="AV288" i="2"/>
  <c r="AT288" i="2"/>
  <c r="AR288" i="2"/>
  <c r="AP288" i="2"/>
  <c r="AN288" i="2"/>
  <c r="AL288" i="2"/>
  <c r="AJ288" i="2"/>
  <c r="AH288" i="2"/>
  <c r="AF288" i="2"/>
  <c r="AD288" i="2"/>
  <c r="AB288" i="2"/>
  <c r="Z288" i="2"/>
  <c r="X288" i="2"/>
  <c r="V288" i="2"/>
  <c r="T288" i="2"/>
  <c r="R288" i="2"/>
  <c r="P288" i="2"/>
  <c r="N288" i="2"/>
  <c r="L288" i="2"/>
  <c r="J288" i="2"/>
  <c r="BP287" i="2"/>
  <c r="BN287" i="2"/>
  <c r="BL287" i="2"/>
  <c r="BJ287" i="2"/>
  <c r="BE287" i="2"/>
  <c r="BH287" i="2" s="1"/>
  <c r="BD287" i="2"/>
  <c r="BB287" i="2"/>
  <c r="AZ287" i="2"/>
  <c r="AX287" i="2"/>
  <c r="AV287" i="2"/>
  <c r="AT287" i="2"/>
  <c r="AR287" i="2"/>
  <c r="AP287" i="2"/>
  <c r="AN287" i="2"/>
  <c r="AL287" i="2"/>
  <c r="AJ287" i="2"/>
  <c r="AH287" i="2"/>
  <c r="AF287" i="2"/>
  <c r="AD287" i="2"/>
  <c r="AB287" i="2"/>
  <c r="Z287" i="2"/>
  <c r="X287" i="2"/>
  <c r="V287" i="2"/>
  <c r="T287" i="2"/>
  <c r="R287" i="2"/>
  <c r="P287" i="2"/>
  <c r="N287" i="2"/>
  <c r="L287" i="2"/>
  <c r="J287" i="2"/>
  <c r="BP286" i="2"/>
  <c r="BN286" i="2"/>
  <c r="BL286" i="2"/>
  <c r="BJ286" i="2"/>
  <c r="BE286" i="2"/>
  <c r="BH286" i="2" s="1"/>
  <c r="BD286" i="2"/>
  <c r="BB286" i="2"/>
  <c r="AZ286" i="2"/>
  <c r="AX286" i="2"/>
  <c r="AV286" i="2"/>
  <c r="AT286" i="2"/>
  <c r="AR286" i="2"/>
  <c r="AP286" i="2"/>
  <c r="AN286" i="2"/>
  <c r="AL286" i="2"/>
  <c r="AJ286" i="2"/>
  <c r="AH286" i="2"/>
  <c r="AF286" i="2"/>
  <c r="AD286" i="2"/>
  <c r="AB286" i="2"/>
  <c r="Z286" i="2"/>
  <c r="X286" i="2"/>
  <c r="V286" i="2"/>
  <c r="T286" i="2"/>
  <c r="R286" i="2"/>
  <c r="P286" i="2"/>
  <c r="N286" i="2"/>
  <c r="L286" i="2"/>
  <c r="J286" i="2"/>
  <c r="BP285" i="2"/>
  <c r="BN285" i="2"/>
  <c r="BL285" i="2"/>
  <c r="BJ285" i="2"/>
  <c r="BE285" i="2"/>
  <c r="BH285" i="2" s="1"/>
  <c r="BD285" i="2"/>
  <c r="BB285" i="2"/>
  <c r="AZ285" i="2"/>
  <c r="AX285" i="2"/>
  <c r="AV285" i="2"/>
  <c r="AT285" i="2"/>
  <c r="AR285" i="2"/>
  <c r="AP285" i="2"/>
  <c r="AN285" i="2"/>
  <c r="AL285" i="2"/>
  <c r="AJ285" i="2"/>
  <c r="AH285" i="2"/>
  <c r="AF285" i="2"/>
  <c r="AD285" i="2"/>
  <c r="AB285" i="2"/>
  <c r="Z285" i="2"/>
  <c r="X285" i="2"/>
  <c r="V285" i="2"/>
  <c r="T285" i="2"/>
  <c r="R285" i="2"/>
  <c r="P285" i="2"/>
  <c r="N285" i="2"/>
  <c r="L285" i="2"/>
  <c r="J285" i="2"/>
  <c r="BF285" i="2" s="1"/>
  <c r="BP284" i="2"/>
  <c r="BN284" i="2"/>
  <c r="BL284" i="2"/>
  <c r="BJ284" i="2"/>
  <c r="BE284" i="2"/>
  <c r="BH284" i="2" s="1"/>
  <c r="BD284" i="2"/>
  <c r="BB284" i="2"/>
  <c r="AZ284" i="2"/>
  <c r="AX284" i="2"/>
  <c r="AV284" i="2"/>
  <c r="AT284" i="2"/>
  <c r="AR284" i="2"/>
  <c r="AP284" i="2"/>
  <c r="AN284" i="2"/>
  <c r="AL284" i="2"/>
  <c r="AJ284" i="2"/>
  <c r="AH284" i="2"/>
  <c r="AF284" i="2"/>
  <c r="AD284" i="2"/>
  <c r="AB284" i="2"/>
  <c r="Z284" i="2"/>
  <c r="X284" i="2"/>
  <c r="V284" i="2"/>
  <c r="T284" i="2"/>
  <c r="R284" i="2"/>
  <c r="P284" i="2"/>
  <c r="N284" i="2"/>
  <c r="L284" i="2"/>
  <c r="J284" i="2"/>
  <c r="BP283" i="2"/>
  <c r="BN283" i="2"/>
  <c r="BL283" i="2"/>
  <c r="BJ283" i="2"/>
  <c r="BE283" i="2"/>
  <c r="BH283" i="2" s="1"/>
  <c r="BD283" i="2"/>
  <c r="BB283" i="2"/>
  <c r="AZ283" i="2"/>
  <c r="AX283" i="2"/>
  <c r="AV283" i="2"/>
  <c r="AT283" i="2"/>
  <c r="AR283" i="2"/>
  <c r="AP283" i="2"/>
  <c r="AN283" i="2"/>
  <c r="AL283" i="2"/>
  <c r="AJ283" i="2"/>
  <c r="AH283" i="2"/>
  <c r="AF283" i="2"/>
  <c r="AD283" i="2"/>
  <c r="AB283" i="2"/>
  <c r="Z283" i="2"/>
  <c r="X283" i="2"/>
  <c r="V283" i="2"/>
  <c r="T283" i="2"/>
  <c r="R283" i="2"/>
  <c r="P283" i="2"/>
  <c r="N283" i="2"/>
  <c r="L283" i="2"/>
  <c r="J283" i="2"/>
  <c r="BP282" i="2"/>
  <c r="BN282" i="2"/>
  <c r="BL282" i="2"/>
  <c r="BJ282" i="2"/>
  <c r="BE282" i="2"/>
  <c r="BH282" i="2" s="1"/>
  <c r="BD282" i="2"/>
  <c r="BB282" i="2"/>
  <c r="AZ282" i="2"/>
  <c r="AX282" i="2"/>
  <c r="AV282" i="2"/>
  <c r="AT282" i="2"/>
  <c r="AR282" i="2"/>
  <c r="AP282" i="2"/>
  <c r="AN282" i="2"/>
  <c r="AL282" i="2"/>
  <c r="AJ282" i="2"/>
  <c r="AH282" i="2"/>
  <c r="AF282" i="2"/>
  <c r="AD282" i="2"/>
  <c r="AB282" i="2"/>
  <c r="Z282" i="2"/>
  <c r="X282" i="2"/>
  <c r="V282" i="2"/>
  <c r="T282" i="2"/>
  <c r="R282" i="2"/>
  <c r="P282" i="2"/>
  <c r="N282" i="2"/>
  <c r="L282" i="2"/>
  <c r="J282" i="2"/>
  <c r="BP281" i="2"/>
  <c r="BN281" i="2"/>
  <c r="BL281" i="2"/>
  <c r="BJ281" i="2"/>
  <c r="BE281" i="2"/>
  <c r="BH281" i="2" s="1"/>
  <c r="BD281" i="2"/>
  <c r="BB281" i="2"/>
  <c r="AZ281" i="2"/>
  <c r="AX281" i="2"/>
  <c r="AV281" i="2"/>
  <c r="AT281" i="2"/>
  <c r="AR281" i="2"/>
  <c r="AP281" i="2"/>
  <c r="AN281" i="2"/>
  <c r="AL281" i="2"/>
  <c r="AJ281" i="2"/>
  <c r="AH281" i="2"/>
  <c r="AF281" i="2"/>
  <c r="AD281" i="2"/>
  <c r="AB281" i="2"/>
  <c r="Z281" i="2"/>
  <c r="X281" i="2"/>
  <c r="V281" i="2"/>
  <c r="T281" i="2"/>
  <c r="R281" i="2"/>
  <c r="P281" i="2"/>
  <c r="N281" i="2"/>
  <c r="L281" i="2"/>
  <c r="J281" i="2"/>
  <c r="BP280" i="2"/>
  <c r="BN280" i="2"/>
  <c r="BL280" i="2"/>
  <c r="BJ280" i="2"/>
  <c r="BE280" i="2"/>
  <c r="BD280" i="2"/>
  <c r="BB280" i="2"/>
  <c r="AZ280" i="2"/>
  <c r="AX280" i="2"/>
  <c r="AV280" i="2"/>
  <c r="AT280" i="2"/>
  <c r="AR280" i="2"/>
  <c r="AP280" i="2"/>
  <c r="AN280" i="2"/>
  <c r="AL280" i="2"/>
  <c r="AJ280" i="2"/>
  <c r="AH280" i="2"/>
  <c r="AF280" i="2"/>
  <c r="AD280" i="2"/>
  <c r="AB280" i="2"/>
  <c r="Z280" i="2"/>
  <c r="X280" i="2"/>
  <c r="V280" i="2"/>
  <c r="T280" i="2"/>
  <c r="R280" i="2"/>
  <c r="P280" i="2"/>
  <c r="N280" i="2"/>
  <c r="L280" i="2"/>
  <c r="J280" i="2"/>
  <c r="BP279" i="2"/>
  <c r="BN279" i="2"/>
  <c r="BL279" i="2"/>
  <c r="BJ279" i="2"/>
  <c r="BE279" i="2"/>
  <c r="BH279" i="2" s="1"/>
  <c r="BD279" i="2"/>
  <c r="BB279" i="2"/>
  <c r="AZ279" i="2"/>
  <c r="AX279" i="2"/>
  <c r="AV279" i="2"/>
  <c r="AT279" i="2"/>
  <c r="AR279" i="2"/>
  <c r="AP279" i="2"/>
  <c r="AN279" i="2"/>
  <c r="AL279" i="2"/>
  <c r="AJ279" i="2"/>
  <c r="AH279" i="2"/>
  <c r="AF279" i="2"/>
  <c r="AD279" i="2"/>
  <c r="AB279" i="2"/>
  <c r="Z279" i="2"/>
  <c r="X279" i="2"/>
  <c r="V279" i="2"/>
  <c r="T279" i="2"/>
  <c r="R279" i="2"/>
  <c r="P279" i="2"/>
  <c r="N279" i="2"/>
  <c r="L279" i="2"/>
  <c r="J279" i="2"/>
  <c r="BP278" i="2"/>
  <c r="BN278" i="2"/>
  <c r="BL278" i="2"/>
  <c r="BJ278" i="2"/>
  <c r="BE278" i="2"/>
  <c r="BD278" i="2"/>
  <c r="BB278" i="2"/>
  <c r="AZ278" i="2"/>
  <c r="AX278" i="2"/>
  <c r="AV278" i="2"/>
  <c r="AT278" i="2"/>
  <c r="AR278" i="2"/>
  <c r="AP278" i="2"/>
  <c r="AN278" i="2"/>
  <c r="AL278" i="2"/>
  <c r="AJ278" i="2"/>
  <c r="AH278" i="2"/>
  <c r="AF278" i="2"/>
  <c r="AD278" i="2"/>
  <c r="AB278" i="2"/>
  <c r="Z278" i="2"/>
  <c r="X278" i="2"/>
  <c r="V278" i="2"/>
  <c r="T278" i="2"/>
  <c r="R278" i="2"/>
  <c r="P278" i="2"/>
  <c r="N278" i="2"/>
  <c r="L278" i="2"/>
  <c r="J278" i="2"/>
  <c r="BO276" i="2"/>
  <c r="BO460" i="2" s="1"/>
  <c r="BM276" i="2"/>
  <c r="BM460" i="2" s="1"/>
  <c r="BK276" i="2"/>
  <c r="BK460" i="2" s="1"/>
  <c r="BI276" i="2"/>
  <c r="BI460" i="2" s="1"/>
  <c r="BG276" i="2"/>
  <c r="BG460" i="2" s="1"/>
  <c r="BC276" i="2"/>
  <c r="BA276" i="2"/>
  <c r="AY276" i="2"/>
  <c r="AW276" i="2"/>
  <c r="AU276" i="2"/>
  <c r="AS276" i="2"/>
  <c r="AS433" i="2" s="1"/>
  <c r="AQ276" i="2"/>
  <c r="AO276" i="2"/>
  <c r="AM276" i="2"/>
  <c r="AK276" i="2"/>
  <c r="AI276" i="2"/>
  <c r="AG276" i="2"/>
  <c r="AE276" i="2"/>
  <c r="AC276" i="2"/>
  <c r="AA276" i="2"/>
  <c r="Y276" i="2"/>
  <c r="W276" i="2"/>
  <c r="U276" i="2"/>
  <c r="S276" i="2"/>
  <c r="Q276" i="2"/>
  <c r="O276" i="2"/>
  <c r="M276" i="2"/>
  <c r="K276" i="2"/>
  <c r="I276" i="2"/>
  <c r="BP275" i="2"/>
  <c r="BN275" i="2"/>
  <c r="BL275" i="2"/>
  <c r="BJ275" i="2"/>
  <c r="BE275" i="2"/>
  <c r="BH275" i="2" s="1"/>
  <c r="BD275" i="2"/>
  <c r="BB275" i="2"/>
  <c r="AZ275" i="2"/>
  <c r="AX275" i="2"/>
  <c r="AV275" i="2"/>
  <c r="AT275" i="2"/>
  <c r="AR275" i="2"/>
  <c r="AP275" i="2"/>
  <c r="AN275" i="2"/>
  <c r="AL275" i="2"/>
  <c r="AJ275" i="2"/>
  <c r="AH275" i="2"/>
  <c r="AF275" i="2"/>
  <c r="AD275" i="2"/>
  <c r="AB275" i="2"/>
  <c r="Z275" i="2"/>
  <c r="X275" i="2"/>
  <c r="V275" i="2"/>
  <c r="T275" i="2"/>
  <c r="R275" i="2"/>
  <c r="P275" i="2"/>
  <c r="N275" i="2"/>
  <c r="L275" i="2"/>
  <c r="J275" i="2"/>
  <c r="BP274" i="2"/>
  <c r="BN274" i="2"/>
  <c r="BL274" i="2"/>
  <c r="BJ274" i="2"/>
  <c r="BE274" i="2"/>
  <c r="BH274" i="2" s="1"/>
  <c r="BD274" i="2"/>
  <c r="BB274" i="2"/>
  <c r="AZ274" i="2"/>
  <c r="AX274" i="2"/>
  <c r="AV274" i="2"/>
  <c r="AT274" i="2"/>
  <c r="AR274" i="2"/>
  <c r="AP274" i="2"/>
  <c r="AN274" i="2"/>
  <c r="AL274" i="2"/>
  <c r="AJ274" i="2"/>
  <c r="AH274" i="2"/>
  <c r="AF274" i="2"/>
  <c r="AD274" i="2"/>
  <c r="AB274" i="2"/>
  <c r="Z274" i="2"/>
  <c r="X274" i="2"/>
  <c r="V274" i="2"/>
  <c r="T274" i="2"/>
  <c r="R274" i="2"/>
  <c r="P274" i="2"/>
  <c r="N274" i="2"/>
  <c r="L274" i="2"/>
  <c r="J274" i="2"/>
  <c r="BP273" i="2"/>
  <c r="BN273" i="2"/>
  <c r="BL273" i="2"/>
  <c r="BJ273" i="2"/>
  <c r="BE273" i="2"/>
  <c r="BH273" i="2" s="1"/>
  <c r="BD273" i="2"/>
  <c r="BB273" i="2"/>
  <c r="AZ273" i="2"/>
  <c r="AX273" i="2"/>
  <c r="AV273" i="2"/>
  <c r="AT273" i="2"/>
  <c r="AR273" i="2"/>
  <c r="AP273" i="2"/>
  <c r="AN273" i="2"/>
  <c r="AL273" i="2"/>
  <c r="AJ273" i="2"/>
  <c r="AH273" i="2"/>
  <c r="AF273" i="2"/>
  <c r="AD273" i="2"/>
  <c r="AB273" i="2"/>
  <c r="Z273" i="2"/>
  <c r="X273" i="2"/>
  <c r="V273" i="2"/>
  <c r="T273" i="2"/>
  <c r="R273" i="2"/>
  <c r="P273" i="2"/>
  <c r="N273" i="2"/>
  <c r="L273" i="2"/>
  <c r="J273" i="2"/>
  <c r="BP272" i="2"/>
  <c r="BN272" i="2"/>
  <c r="BL272" i="2"/>
  <c r="BJ272" i="2"/>
  <c r="BE272" i="2"/>
  <c r="BH272" i="2" s="1"/>
  <c r="BD272" i="2"/>
  <c r="BB272" i="2"/>
  <c r="AZ272" i="2"/>
  <c r="AX272" i="2"/>
  <c r="AV272" i="2"/>
  <c r="AT272" i="2"/>
  <c r="AR272" i="2"/>
  <c r="AP272" i="2"/>
  <c r="AN272" i="2"/>
  <c r="AL272" i="2"/>
  <c r="AJ272" i="2"/>
  <c r="AH272" i="2"/>
  <c r="AF272" i="2"/>
  <c r="AD272" i="2"/>
  <c r="AB272" i="2"/>
  <c r="Z272" i="2"/>
  <c r="X272" i="2"/>
  <c r="V272" i="2"/>
  <c r="T272" i="2"/>
  <c r="R272" i="2"/>
  <c r="P272" i="2"/>
  <c r="N272" i="2"/>
  <c r="L272" i="2"/>
  <c r="J272" i="2"/>
  <c r="BP271" i="2"/>
  <c r="BN271" i="2"/>
  <c r="BL271" i="2"/>
  <c r="BJ271" i="2"/>
  <c r="BE271" i="2"/>
  <c r="BH271" i="2" s="1"/>
  <c r="BD271" i="2"/>
  <c r="BB271" i="2"/>
  <c r="AZ271" i="2"/>
  <c r="AX271" i="2"/>
  <c r="AV271" i="2"/>
  <c r="AT271" i="2"/>
  <c r="AR271" i="2"/>
  <c r="AP271" i="2"/>
  <c r="AN271" i="2"/>
  <c r="AL271" i="2"/>
  <c r="AJ271" i="2"/>
  <c r="AH271" i="2"/>
  <c r="AF271" i="2"/>
  <c r="AD271" i="2"/>
  <c r="AB271" i="2"/>
  <c r="Z271" i="2"/>
  <c r="X271" i="2"/>
  <c r="V271" i="2"/>
  <c r="T271" i="2"/>
  <c r="R271" i="2"/>
  <c r="P271" i="2"/>
  <c r="N271" i="2"/>
  <c r="L271" i="2"/>
  <c r="J271" i="2"/>
  <c r="BP270" i="2"/>
  <c r="BN270" i="2"/>
  <c r="BL270" i="2"/>
  <c r="BJ270" i="2"/>
  <c r="BE270" i="2"/>
  <c r="BH270" i="2" s="1"/>
  <c r="BD270" i="2"/>
  <c r="BB270" i="2"/>
  <c r="AZ270" i="2"/>
  <c r="AX270" i="2"/>
  <c r="AV270" i="2"/>
  <c r="AT270" i="2"/>
  <c r="AR270" i="2"/>
  <c r="AP270" i="2"/>
  <c r="AN270" i="2"/>
  <c r="AL270" i="2"/>
  <c r="AJ270" i="2"/>
  <c r="AH270" i="2"/>
  <c r="AF270" i="2"/>
  <c r="AD270" i="2"/>
  <c r="AB270" i="2"/>
  <c r="Z270" i="2"/>
  <c r="X270" i="2"/>
  <c r="V270" i="2"/>
  <c r="T270" i="2"/>
  <c r="R270" i="2"/>
  <c r="P270" i="2"/>
  <c r="N270" i="2"/>
  <c r="L270" i="2"/>
  <c r="J270" i="2"/>
  <c r="BP269" i="2"/>
  <c r="BN269" i="2"/>
  <c r="BL269" i="2"/>
  <c r="BJ269" i="2"/>
  <c r="BE269" i="2"/>
  <c r="BH269" i="2" s="1"/>
  <c r="BD269" i="2"/>
  <c r="BB269" i="2"/>
  <c r="AZ269" i="2"/>
  <c r="AX269" i="2"/>
  <c r="AV269" i="2"/>
  <c r="AT269" i="2"/>
  <c r="AR269" i="2"/>
  <c r="AP269" i="2"/>
  <c r="AN269" i="2"/>
  <c r="AL269" i="2"/>
  <c r="AJ269" i="2"/>
  <c r="AH269" i="2"/>
  <c r="AF269" i="2"/>
  <c r="AD269" i="2"/>
  <c r="AB269" i="2"/>
  <c r="Z269" i="2"/>
  <c r="X269" i="2"/>
  <c r="V269" i="2"/>
  <c r="T269" i="2"/>
  <c r="R269" i="2"/>
  <c r="P269" i="2"/>
  <c r="N269" i="2"/>
  <c r="L269" i="2"/>
  <c r="J269" i="2"/>
  <c r="BP268" i="2"/>
  <c r="BN268" i="2"/>
  <c r="BL268" i="2"/>
  <c r="BJ268" i="2"/>
  <c r="BE268" i="2"/>
  <c r="BH268" i="2" s="1"/>
  <c r="BD268" i="2"/>
  <c r="BB268" i="2"/>
  <c r="AZ268" i="2"/>
  <c r="AX268" i="2"/>
  <c r="AV268" i="2"/>
  <c r="AT268" i="2"/>
  <c r="AR268" i="2"/>
  <c r="AP268" i="2"/>
  <c r="AN268" i="2"/>
  <c r="AL268" i="2"/>
  <c r="AJ268" i="2"/>
  <c r="AH268" i="2"/>
  <c r="AF268" i="2"/>
  <c r="AD268" i="2"/>
  <c r="AB268" i="2"/>
  <c r="Z268" i="2"/>
  <c r="X268" i="2"/>
  <c r="V268" i="2"/>
  <c r="T268" i="2"/>
  <c r="R268" i="2"/>
  <c r="P268" i="2"/>
  <c r="N268" i="2"/>
  <c r="L268" i="2"/>
  <c r="J268" i="2"/>
  <c r="BP267" i="2"/>
  <c r="BN267" i="2"/>
  <c r="BL267" i="2"/>
  <c r="BJ267" i="2"/>
  <c r="BE267" i="2"/>
  <c r="BH267" i="2" s="1"/>
  <c r="BD267" i="2"/>
  <c r="BB267" i="2"/>
  <c r="AZ267" i="2"/>
  <c r="AX267" i="2"/>
  <c r="AV267" i="2"/>
  <c r="AT267" i="2"/>
  <c r="AR267" i="2"/>
  <c r="AP267" i="2"/>
  <c r="AN267" i="2"/>
  <c r="AL267" i="2"/>
  <c r="AJ267" i="2"/>
  <c r="AH267" i="2"/>
  <c r="AF267" i="2"/>
  <c r="AD267" i="2"/>
  <c r="AB267" i="2"/>
  <c r="Z267" i="2"/>
  <c r="X267" i="2"/>
  <c r="V267" i="2"/>
  <c r="T267" i="2"/>
  <c r="R267" i="2"/>
  <c r="P267" i="2"/>
  <c r="N267" i="2"/>
  <c r="L267" i="2"/>
  <c r="J267" i="2"/>
  <c r="BP266" i="2"/>
  <c r="BN266" i="2"/>
  <c r="BL266" i="2"/>
  <c r="BJ266" i="2"/>
  <c r="BE266" i="2"/>
  <c r="BH266" i="2" s="1"/>
  <c r="BD266" i="2"/>
  <c r="BB266" i="2"/>
  <c r="AZ266" i="2"/>
  <c r="AX266" i="2"/>
  <c r="AV266" i="2"/>
  <c r="AT266" i="2"/>
  <c r="AR266" i="2"/>
  <c r="AP266" i="2"/>
  <c r="AN266" i="2"/>
  <c r="AL266" i="2"/>
  <c r="AJ266" i="2"/>
  <c r="AH266" i="2"/>
  <c r="AF266" i="2"/>
  <c r="AD266" i="2"/>
  <c r="AB266" i="2"/>
  <c r="Z266" i="2"/>
  <c r="X266" i="2"/>
  <c r="V266" i="2"/>
  <c r="T266" i="2"/>
  <c r="R266" i="2"/>
  <c r="P266" i="2"/>
  <c r="N266" i="2"/>
  <c r="L266" i="2"/>
  <c r="J266" i="2"/>
  <c r="BP265" i="2"/>
  <c r="BN265" i="2"/>
  <c r="BL265" i="2"/>
  <c r="BJ265" i="2"/>
  <c r="BE265" i="2"/>
  <c r="BH265" i="2" s="1"/>
  <c r="BD265" i="2"/>
  <c r="BB265" i="2"/>
  <c r="AZ265" i="2"/>
  <c r="AX265" i="2"/>
  <c r="AV265" i="2"/>
  <c r="AT265" i="2"/>
  <c r="AR265" i="2"/>
  <c r="AP265" i="2"/>
  <c r="AN265" i="2"/>
  <c r="AL265" i="2"/>
  <c r="AJ265" i="2"/>
  <c r="AH265" i="2"/>
  <c r="AF265" i="2"/>
  <c r="AD265" i="2"/>
  <c r="AB265" i="2"/>
  <c r="Z265" i="2"/>
  <c r="X265" i="2"/>
  <c r="V265" i="2"/>
  <c r="T265" i="2"/>
  <c r="R265" i="2"/>
  <c r="P265" i="2"/>
  <c r="N265" i="2"/>
  <c r="L265" i="2"/>
  <c r="J265" i="2"/>
  <c r="BP264" i="2"/>
  <c r="BN264" i="2"/>
  <c r="BL264" i="2"/>
  <c r="BJ264" i="2"/>
  <c r="BE264" i="2"/>
  <c r="BH264" i="2" s="1"/>
  <c r="BD264" i="2"/>
  <c r="BB264" i="2"/>
  <c r="AZ264" i="2"/>
  <c r="AX264" i="2"/>
  <c r="AV264" i="2"/>
  <c r="AT264" i="2"/>
  <c r="AR264" i="2"/>
  <c r="AP264" i="2"/>
  <c r="AN264" i="2"/>
  <c r="AL264" i="2"/>
  <c r="AJ264" i="2"/>
  <c r="AH264" i="2"/>
  <c r="AF264" i="2"/>
  <c r="AD264" i="2"/>
  <c r="AB264" i="2"/>
  <c r="Z264" i="2"/>
  <c r="X264" i="2"/>
  <c r="V264" i="2"/>
  <c r="T264" i="2"/>
  <c r="R264" i="2"/>
  <c r="P264" i="2"/>
  <c r="N264" i="2"/>
  <c r="L264" i="2"/>
  <c r="J264" i="2"/>
  <c r="BP263" i="2"/>
  <c r="BN263" i="2"/>
  <c r="BL263" i="2"/>
  <c r="BJ263" i="2"/>
  <c r="BE263" i="2"/>
  <c r="BH263" i="2" s="1"/>
  <c r="BD263" i="2"/>
  <c r="BB263" i="2"/>
  <c r="AZ263" i="2"/>
  <c r="AX263" i="2"/>
  <c r="AV263" i="2"/>
  <c r="AT263" i="2"/>
  <c r="AR263" i="2"/>
  <c r="AP263" i="2"/>
  <c r="AN263" i="2"/>
  <c r="AL263" i="2"/>
  <c r="AJ263" i="2"/>
  <c r="AH263" i="2"/>
  <c r="AF263" i="2"/>
  <c r="AD263" i="2"/>
  <c r="AB263" i="2"/>
  <c r="Z263" i="2"/>
  <c r="X263" i="2"/>
  <c r="V263" i="2"/>
  <c r="T263" i="2"/>
  <c r="R263" i="2"/>
  <c r="P263" i="2"/>
  <c r="N263" i="2"/>
  <c r="L263" i="2"/>
  <c r="J263" i="2"/>
  <c r="BP262" i="2"/>
  <c r="BN262" i="2"/>
  <c r="BL262" i="2"/>
  <c r="BJ262" i="2"/>
  <c r="BE262" i="2"/>
  <c r="BH262" i="2" s="1"/>
  <c r="BD262" i="2"/>
  <c r="BB262" i="2"/>
  <c r="AZ262" i="2"/>
  <c r="AX262" i="2"/>
  <c r="AV262" i="2"/>
  <c r="AT262" i="2"/>
  <c r="AR262" i="2"/>
  <c r="AP262" i="2"/>
  <c r="AN262" i="2"/>
  <c r="AL262" i="2"/>
  <c r="AJ262" i="2"/>
  <c r="AH262" i="2"/>
  <c r="AF262" i="2"/>
  <c r="AD262" i="2"/>
  <c r="AB262" i="2"/>
  <c r="Z262" i="2"/>
  <c r="X262" i="2"/>
  <c r="V262" i="2"/>
  <c r="T262" i="2"/>
  <c r="R262" i="2"/>
  <c r="P262" i="2"/>
  <c r="N262" i="2"/>
  <c r="L262" i="2"/>
  <c r="J262" i="2"/>
  <c r="BP261" i="2"/>
  <c r="BN261" i="2"/>
  <c r="BL261" i="2"/>
  <c r="BJ261" i="2"/>
  <c r="BE261" i="2"/>
  <c r="BH261" i="2" s="1"/>
  <c r="BD261" i="2"/>
  <c r="BB261" i="2"/>
  <c r="AZ261" i="2"/>
  <c r="AX261" i="2"/>
  <c r="AV261" i="2"/>
  <c r="AT261" i="2"/>
  <c r="AR261" i="2"/>
  <c r="AP261" i="2"/>
  <c r="AN261" i="2"/>
  <c r="AL261" i="2"/>
  <c r="AJ261" i="2"/>
  <c r="AH261" i="2"/>
  <c r="AF261" i="2"/>
  <c r="AD261" i="2"/>
  <c r="AB261" i="2"/>
  <c r="Z261" i="2"/>
  <c r="X261" i="2"/>
  <c r="V261" i="2"/>
  <c r="T261" i="2"/>
  <c r="R261" i="2"/>
  <c r="P261" i="2"/>
  <c r="N261" i="2"/>
  <c r="L261" i="2"/>
  <c r="J261" i="2"/>
  <c r="BP260" i="2"/>
  <c r="BN260" i="2"/>
  <c r="BL260" i="2"/>
  <c r="BJ260" i="2"/>
  <c r="BE260" i="2"/>
  <c r="BH260" i="2" s="1"/>
  <c r="BD260" i="2"/>
  <c r="BB260" i="2"/>
  <c r="AZ260" i="2"/>
  <c r="AX260" i="2"/>
  <c r="AV260" i="2"/>
  <c r="AT260" i="2"/>
  <c r="AR260" i="2"/>
  <c r="AP260" i="2"/>
  <c r="AN260" i="2"/>
  <c r="AL260" i="2"/>
  <c r="AJ260" i="2"/>
  <c r="AH260" i="2"/>
  <c r="AF260" i="2"/>
  <c r="AD260" i="2"/>
  <c r="AB260" i="2"/>
  <c r="Z260" i="2"/>
  <c r="X260" i="2"/>
  <c r="V260" i="2"/>
  <c r="T260" i="2"/>
  <c r="R260" i="2"/>
  <c r="P260" i="2"/>
  <c r="N260" i="2"/>
  <c r="L260" i="2"/>
  <c r="J260" i="2"/>
  <c r="BP259" i="2"/>
  <c r="BN259" i="2"/>
  <c r="BL259" i="2"/>
  <c r="BJ259" i="2"/>
  <c r="BE259" i="2"/>
  <c r="BH259" i="2" s="1"/>
  <c r="BD259" i="2"/>
  <c r="BB259" i="2"/>
  <c r="AZ259" i="2"/>
  <c r="AX259" i="2"/>
  <c r="AV259" i="2"/>
  <c r="AT259" i="2"/>
  <c r="AR259" i="2"/>
  <c r="AP259" i="2"/>
  <c r="AN259" i="2"/>
  <c r="AL259" i="2"/>
  <c r="AJ259" i="2"/>
  <c r="AH259" i="2"/>
  <c r="AF259" i="2"/>
  <c r="AD259" i="2"/>
  <c r="AB259" i="2"/>
  <c r="Z259" i="2"/>
  <c r="X259" i="2"/>
  <c r="V259" i="2"/>
  <c r="T259" i="2"/>
  <c r="R259" i="2"/>
  <c r="P259" i="2"/>
  <c r="N259" i="2"/>
  <c r="L259" i="2"/>
  <c r="J259" i="2"/>
  <c r="BP258" i="2"/>
  <c r="BN258" i="2"/>
  <c r="BL258" i="2"/>
  <c r="BJ258" i="2"/>
  <c r="BE258" i="2"/>
  <c r="BH258" i="2" s="1"/>
  <c r="BD258" i="2"/>
  <c r="BB258" i="2"/>
  <c r="AZ258" i="2"/>
  <c r="AX258" i="2"/>
  <c r="AV258" i="2"/>
  <c r="AT258" i="2"/>
  <c r="AR258" i="2"/>
  <c r="AP258" i="2"/>
  <c r="AN258" i="2"/>
  <c r="AL258" i="2"/>
  <c r="AJ258" i="2"/>
  <c r="AH258" i="2"/>
  <c r="AF258" i="2"/>
  <c r="AD258" i="2"/>
  <c r="AB258" i="2"/>
  <c r="Z258" i="2"/>
  <c r="X258" i="2"/>
  <c r="V258" i="2"/>
  <c r="T258" i="2"/>
  <c r="R258" i="2"/>
  <c r="P258" i="2"/>
  <c r="N258" i="2"/>
  <c r="L258" i="2"/>
  <c r="J258" i="2"/>
  <c r="BP257" i="2"/>
  <c r="BN257" i="2"/>
  <c r="BL257" i="2"/>
  <c r="BJ257" i="2"/>
  <c r="BE257" i="2"/>
  <c r="BH257" i="2" s="1"/>
  <c r="BD257" i="2"/>
  <c r="BB257" i="2"/>
  <c r="AZ257" i="2"/>
  <c r="AX257" i="2"/>
  <c r="AV257" i="2"/>
  <c r="AT257" i="2"/>
  <c r="AR257" i="2"/>
  <c r="AP257" i="2"/>
  <c r="AN257" i="2"/>
  <c r="AL257" i="2"/>
  <c r="AJ257" i="2"/>
  <c r="AH257" i="2"/>
  <c r="AF257" i="2"/>
  <c r="AD257" i="2"/>
  <c r="AB257" i="2"/>
  <c r="Z257" i="2"/>
  <c r="X257" i="2"/>
  <c r="V257" i="2"/>
  <c r="T257" i="2"/>
  <c r="R257" i="2"/>
  <c r="P257" i="2"/>
  <c r="N257" i="2"/>
  <c r="L257" i="2"/>
  <c r="J257" i="2"/>
  <c r="BP256" i="2"/>
  <c r="BN256" i="2"/>
  <c r="BL256" i="2"/>
  <c r="BJ256" i="2"/>
  <c r="BE256" i="2"/>
  <c r="BH256" i="2" s="1"/>
  <c r="BD256" i="2"/>
  <c r="BB256" i="2"/>
  <c r="AZ256" i="2"/>
  <c r="AX256" i="2"/>
  <c r="AV256" i="2"/>
  <c r="AT256" i="2"/>
  <c r="AR256" i="2"/>
  <c r="AP256" i="2"/>
  <c r="AN256" i="2"/>
  <c r="AL256" i="2"/>
  <c r="AJ256" i="2"/>
  <c r="AH256" i="2"/>
  <c r="AF256" i="2"/>
  <c r="AD256" i="2"/>
  <c r="AB256" i="2"/>
  <c r="Z256" i="2"/>
  <c r="X256" i="2"/>
  <c r="V256" i="2"/>
  <c r="T256" i="2"/>
  <c r="R256" i="2"/>
  <c r="P256" i="2"/>
  <c r="N256" i="2"/>
  <c r="L256" i="2"/>
  <c r="J256" i="2"/>
  <c r="BP255" i="2"/>
  <c r="BN255" i="2"/>
  <c r="BL255" i="2"/>
  <c r="BJ255" i="2"/>
  <c r="BE255" i="2"/>
  <c r="BH255" i="2" s="1"/>
  <c r="BD255" i="2"/>
  <c r="BB255" i="2"/>
  <c r="AZ255" i="2"/>
  <c r="AX255" i="2"/>
  <c r="AV255" i="2"/>
  <c r="AT255" i="2"/>
  <c r="AR255" i="2"/>
  <c r="AP255" i="2"/>
  <c r="AN255" i="2"/>
  <c r="AL255" i="2"/>
  <c r="AJ255" i="2"/>
  <c r="AH255" i="2"/>
  <c r="AF255" i="2"/>
  <c r="AD255" i="2"/>
  <c r="AB255" i="2"/>
  <c r="Z255" i="2"/>
  <c r="X255" i="2"/>
  <c r="V255" i="2"/>
  <c r="T255" i="2"/>
  <c r="R255" i="2"/>
  <c r="P255" i="2"/>
  <c r="N255" i="2"/>
  <c r="L255" i="2"/>
  <c r="J255" i="2"/>
  <c r="BP254" i="2"/>
  <c r="BN254" i="2"/>
  <c r="BL254" i="2"/>
  <c r="BJ254" i="2"/>
  <c r="BE254" i="2"/>
  <c r="BH254" i="2" s="1"/>
  <c r="BD254" i="2"/>
  <c r="BB254" i="2"/>
  <c r="AZ254" i="2"/>
  <c r="AX254" i="2"/>
  <c r="AV254" i="2"/>
  <c r="AT254" i="2"/>
  <c r="AR254" i="2"/>
  <c r="AP254" i="2"/>
  <c r="AN254" i="2"/>
  <c r="AL254" i="2"/>
  <c r="AJ254" i="2"/>
  <c r="AH254" i="2"/>
  <c r="AF254" i="2"/>
  <c r="AD254" i="2"/>
  <c r="AB254" i="2"/>
  <c r="Z254" i="2"/>
  <c r="X254" i="2"/>
  <c r="V254" i="2"/>
  <c r="T254" i="2"/>
  <c r="R254" i="2"/>
  <c r="P254" i="2"/>
  <c r="N254" i="2"/>
  <c r="L254" i="2"/>
  <c r="J254" i="2"/>
  <c r="BP253" i="2"/>
  <c r="BN253" i="2"/>
  <c r="BL253" i="2"/>
  <c r="BJ253" i="2"/>
  <c r="BE253" i="2"/>
  <c r="BH253" i="2" s="1"/>
  <c r="BD253" i="2"/>
  <c r="BB253" i="2"/>
  <c r="AZ253" i="2"/>
  <c r="AX253" i="2"/>
  <c r="AV253" i="2"/>
  <c r="AT253" i="2"/>
  <c r="AR253" i="2"/>
  <c r="AP253" i="2"/>
  <c r="AN253" i="2"/>
  <c r="AL253" i="2"/>
  <c r="AJ253" i="2"/>
  <c r="AH253" i="2"/>
  <c r="AF253" i="2"/>
  <c r="AD253" i="2"/>
  <c r="AB253" i="2"/>
  <c r="Z253" i="2"/>
  <c r="X253" i="2"/>
  <c r="V253" i="2"/>
  <c r="T253" i="2"/>
  <c r="R253" i="2"/>
  <c r="P253" i="2"/>
  <c r="N253" i="2"/>
  <c r="L253" i="2"/>
  <c r="J253" i="2"/>
  <c r="BP252" i="2"/>
  <c r="BN252" i="2"/>
  <c r="BL252" i="2"/>
  <c r="BJ252" i="2"/>
  <c r="BE252" i="2"/>
  <c r="BH252" i="2" s="1"/>
  <c r="BD252" i="2"/>
  <c r="BB252" i="2"/>
  <c r="AZ252" i="2"/>
  <c r="AX252" i="2"/>
  <c r="AV252" i="2"/>
  <c r="AT252" i="2"/>
  <c r="AR252" i="2"/>
  <c r="AP252" i="2"/>
  <c r="AN252" i="2"/>
  <c r="AL252" i="2"/>
  <c r="AJ252" i="2"/>
  <c r="AH252" i="2"/>
  <c r="AF252" i="2"/>
  <c r="AD252" i="2"/>
  <c r="AB252" i="2"/>
  <c r="Z252" i="2"/>
  <c r="X252" i="2"/>
  <c r="V252" i="2"/>
  <c r="T252" i="2"/>
  <c r="R252" i="2"/>
  <c r="P252" i="2"/>
  <c r="N252" i="2"/>
  <c r="L252" i="2"/>
  <c r="J252" i="2"/>
  <c r="BP251" i="2"/>
  <c r="BN251" i="2"/>
  <c r="BL251" i="2"/>
  <c r="BJ251" i="2"/>
  <c r="BE251" i="2"/>
  <c r="BH251" i="2" s="1"/>
  <c r="BD251" i="2"/>
  <c r="BB251" i="2"/>
  <c r="AZ251" i="2"/>
  <c r="AX251" i="2"/>
  <c r="AV251" i="2"/>
  <c r="AT251" i="2"/>
  <c r="AR251" i="2"/>
  <c r="AP251" i="2"/>
  <c r="AN251" i="2"/>
  <c r="AL251" i="2"/>
  <c r="AJ251" i="2"/>
  <c r="AH251" i="2"/>
  <c r="AF251" i="2"/>
  <c r="AD251" i="2"/>
  <c r="AB251" i="2"/>
  <c r="Z251" i="2"/>
  <c r="X251" i="2"/>
  <c r="V251" i="2"/>
  <c r="T251" i="2"/>
  <c r="R251" i="2"/>
  <c r="P251" i="2"/>
  <c r="N251" i="2"/>
  <c r="L251" i="2"/>
  <c r="J251" i="2"/>
  <c r="BP250" i="2"/>
  <c r="BN250" i="2"/>
  <c r="BL250" i="2"/>
  <c r="BJ250" i="2"/>
  <c r="BE250" i="2"/>
  <c r="BH250" i="2" s="1"/>
  <c r="BD250" i="2"/>
  <c r="BB250" i="2"/>
  <c r="AZ250" i="2"/>
  <c r="AX250" i="2"/>
  <c r="AV250" i="2"/>
  <c r="AT250" i="2"/>
  <c r="AR250" i="2"/>
  <c r="AP250" i="2"/>
  <c r="AN250" i="2"/>
  <c r="AL250" i="2"/>
  <c r="AJ250" i="2"/>
  <c r="AH250" i="2"/>
  <c r="AF250" i="2"/>
  <c r="AD250" i="2"/>
  <c r="AB250" i="2"/>
  <c r="Z250" i="2"/>
  <c r="X250" i="2"/>
  <c r="V250" i="2"/>
  <c r="T250" i="2"/>
  <c r="R250" i="2"/>
  <c r="P250" i="2"/>
  <c r="N250" i="2"/>
  <c r="L250" i="2"/>
  <c r="J250" i="2"/>
  <c r="BP249" i="2"/>
  <c r="BN249" i="2"/>
  <c r="BL249" i="2"/>
  <c r="BJ249" i="2"/>
  <c r="BE249" i="2"/>
  <c r="BH249" i="2" s="1"/>
  <c r="BD249" i="2"/>
  <c r="BB249" i="2"/>
  <c r="AZ249" i="2"/>
  <c r="AX249" i="2"/>
  <c r="AV249" i="2"/>
  <c r="AT249" i="2"/>
  <c r="AR249" i="2"/>
  <c r="AP249" i="2"/>
  <c r="AN249" i="2"/>
  <c r="AL249" i="2"/>
  <c r="AJ249" i="2"/>
  <c r="AH249" i="2"/>
  <c r="AF249" i="2"/>
  <c r="AD249" i="2"/>
  <c r="AB249" i="2"/>
  <c r="Z249" i="2"/>
  <c r="X249" i="2"/>
  <c r="V249" i="2"/>
  <c r="T249" i="2"/>
  <c r="R249" i="2"/>
  <c r="P249" i="2"/>
  <c r="N249" i="2"/>
  <c r="L249" i="2"/>
  <c r="J249" i="2"/>
  <c r="BP248" i="2"/>
  <c r="BN248" i="2"/>
  <c r="BL248" i="2"/>
  <c r="BJ248" i="2"/>
  <c r="BE248" i="2"/>
  <c r="BH248" i="2" s="1"/>
  <c r="BD248" i="2"/>
  <c r="BB248" i="2"/>
  <c r="AZ248" i="2"/>
  <c r="AX248" i="2"/>
  <c r="AV248" i="2"/>
  <c r="AT248" i="2"/>
  <c r="AR248" i="2"/>
  <c r="AP248" i="2"/>
  <c r="AN248" i="2"/>
  <c r="AL248" i="2"/>
  <c r="AJ248" i="2"/>
  <c r="AH248" i="2"/>
  <c r="AF248" i="2"/>
  <c r="AD248" i="2"/>
  <c r="AB248" i="2"/>
  <c r="Z248" i="2"/>
  <c r="X248" i="2"/>
  <c r="V248" i="2"/>
  <c r="T248" i="2"/>
  <c r="R248" i="2"/>
  <c r="P248" i="2"/>
  <c r="N248" i="2"/>
  <c r="L248" i="2"/>
  <c r="J248" i="2"/>
  <c r="BP247" i="2"/>
  <c r="BN247" i="2"/>
  <c r="BL247" i="2"/>
  <c r="BJ247" i="2"/>
  <c r="BE247" i="2"/>
  <c r="BH247" i="2" s="1"/>
  <c r="BD247" i="2"/>
  <c r="BB247" i="2"/>
  <c r="AZ247" i="2"/>
  <c r="AX247" i="2"/>
  <c r="AV247" i="2"/>
  <c r="AT247" i="2"/>
  <c r="AR247" i="2"/>
  <c r="AP247" i="2"/>
  <c r="AN247" i="2"/>
  <c r="AL247" i="2"/>
  <c r="AJ247" i="2"/>
  <c r="AH247" i="2"/>
  <c r="AF247" i="2"/>
  <c r="AD247" i="2"/>
  <c r="AB247" i="2"/>
  <c r="Z247" i="2"/>
  <c r="X247" i="2"/>
  <c r="V247" i="2"/>
  <c r="T247" i="2"/>
  <c r="R247" i="2"/>
  <c r="P247" i="2"/>
  <c r="N247" i="2"/>
  <c r="L247" i="2"/>
  <c r="J247" i="2"/>
  <c r="BP246" i="2"/>
  <c r="BN246" i="2"/>
  <c r="BL246" i="2"/>
  <c r="BJ246" i="2"/>
  <c r="BE246" i="2"/>
  <c r="BH246" i="2" s="1"/>
  <c r="BD246" i="2"/>
  <c r="BB246" i="2"/>
  <c r="AZ246" i="2"/>
  <c r="AX246" i="2"/>
  <c r="AV246" i="2"/>
  <c r="AT246" i="2"/>
  <c r="AR246" i="2"/>
  <c r="AP246" i="2"/>
  <c r="AN246" i="2"/>
  <c r="AL246" i="2"/>
  <c r="AJ246" i="2"/>
  <c r="AH246" i="2"/>
  <c r="AF246" i="2"/>
  <c r="AD246" i="2"/>
  <c r="AB246" i="2"/>
  <c r="Z246" i="2"/>
  <c r="X246" i="2"/>
  <c r="V246" i="2"/>
  <c r="T246" i="2"/>
  <c r="R246" i="2"/>
  <c r="P246" i="2"/>
  <c r="N246" i="2"/>
  <c r="L246" i="2"/>
  <c r="J246" i="2"/>
  <c r="BP245" i="2"/>
  <c r="BN245" i="2"/>
  <c r="BL245" i="2"/>
  <c r="BJ245" i="2"/>
  <c r="BE245" i="2"/>
  <c r="BH245" i="2" s="1"/>
  <c r="BD245" i="2"/>
  <c r="BB245" i="2"/>
  <c r="AZ245" i="2"/>
  <c r="AX245" i="2"/>
  <c r="AV245" i="2"/>
  <c r="AT245" i="2"/>
  <c r="AR245" i="2"/>
  <c r="AP245" i="2"/>
  <c r="AN245" i="2"/>
  <c r="AL245" i="2"/>
  <c r="AJ245" i="2"/>
  <c r="AH245" i="2"/>
  <c r="AF245" i="2"/>
  <c r="AD245" i="2"/>
  <c r="AB245" i="2"/>
  <c r="Z245" i="2"/>
  <c r="X245" i="2"/>
  <c r="V245" i="2"/>
  <c r="T245" i="2"/>
  <c r="R245" i="2"/>
  <c r="P245" i="2"/>
  <c r="N245" i="2"/>
  <c r="L245" i="2"/>
  <c r="J245" i="2"/>
  <c r="BP244" i="2"/>
  <c r="BN244" i="2"/>
  <c r="BL244" i="2"/>
  <c r="BJ244" i="2"/>
  <c r="BE244" i="2"/>
  <c r="BH244" i="2" s="1"/>
  <c r="BD244" i="2"/>
  <c r="BB244" i="2"/>
  <c r="AZ244" i="2"/>
  <c r="AX244" i="2"/>
  <c r="AV244" i="2"/>
  <c r="AT244" i="2"/>
  <c r="AR244" i="2"/>
  <c r="AP244" i="2"/>
  <c r="AN244" i="2"/>
  <c r="AL244" i="2"/>
  <c r="AJ244" i="2"/>
  <c r="AH244" i="2"/>
  <c r="AF244" i="2"/>
  <c r="AD244" i="2"/>
  <c r="AB244" i="2"/>
  <c r="Z244" i="2"/>
  <c r="X244" i="2"/>
  <c r="V244" i="2"/>
  <c r="T244" i="2"/>
  <c r="R244" i="2"/>
  <c r="P244" i="2"/>
  <c r="N244" i="2"/>
  <c r="L244" i="2"/>
  <c r="J244" i="2"/>
  <c r="BP243" i="2"/>
  <c r="BN243" i="2"/>
  <c r="BL243" i="2"/>
  <c r="BJ243" i="2"/>
  <c r="BE243" i="2"/>
  <c r="BH243" i="2" s="1"/>
  <c r="BD243" i="2"/>
  <c r="BB243" i="2"/>
  <c r="AZ243" i="2"/>
  <c r="AX243" i="2"/>
  <c r="AV243" i="2"/>
  <c r="AT243" i="2"/>
  <c r="AR243" i="2"/>
  <c r="AP243" i="2"/>
  <c r="AN243" i="2"/>
  <c r="AL243" i="2"/>
  <c r="AJ243" i="2"/>
  <c r="AH243" i="2"/>
  <c r="AF243" i="2"/>
  <c r="AD243" i="2"/>
  <c r="AB243" i="2"/>
  <c r="Z243" i="2"/>
  <c r="X243" i="2"/>
  <c r="V243" i="2"/>
  <c r="T243" i="2"/>
  <c r="R243" i="2"/>
  <c r="P243" i="2"/>
  <c r="N243" i="2"/>
  <c r="L243" i="2"/>
  <c r="J243" i="2"/>
  <c r="BP242" i="2"/>
  <c r="BN242" i="2"/>
  <c r="BL242" i="2"/>
  <c r="BJ242" i="2"/>
  <c r="BE242" i="2"/>
  <c r="BH242" i="2" s="1"/>
  <c r="BD242" i="2"/>
  <c r="BB242" i="2"/>
  <c r="AZ242" i="2"/>
  <c r="AX242" i="2"/>
  <c r="AV242" i="2"/>
  <c r="AT242" i="2"/>
  <c r="AR242" i="2"/>
  <c r="AP242" i="2"/>
  <c r="AN242" i="2"/>
  <c r="AL242" i="2"/>
  <c r="AJ242" i="2"/>
  <c r="AH242" i="2"/>
  <c r="AF242" i="2"/>
  <c r="AD242" i="2"/>
  <c r="AB242" i="2"/>
  <c r="Z242" i="2"/>
  <c r="X242" i="2"/>
  <c r="V242" i="2"/>
  <c r="T242" i="2"/>
  <c r="R242" i="2"/>
  <c r="P242" i="2"/>
  <c r="N242" i="2"/>
  <c r="L242" i="2"/>
  <c r="J242" i="2"/>
  <c r="BP241" i="2"/>
  <c r="BN241" i="2"/>
  <c r="BL241" i="2"/>
  <c r="BJ241" i="2"/>
  <c r="BE241" i="2"/>
  <c r="BH241" i="2" s="1"/>
  <c r="BD241" i="2"/>
  <c r="BB241" i="2"/>
  <c r="AZ241" i="2"/>
  <c r="AX241" i="2"/>
  <c r="AV241" i="2"/>
  <c r="AT241" i="2"/>
  <c r="AR241" i="2"/>
  <c r="AP241" i="2"/>
  <c r="AN241" i="2"/>
  <c r="AL241" i="2"/>
  <c r="AJ241" i="2"/>
  <c r="AH241" i="2"/>
  <c r="AF241" i="2"/>
  <c r="AD241" i="2"/>
  <c r="AB241" i="2"/>
  <c r="Z241" i="2"/>
  <c r="X241" i="2"/>
  <c r="V241" i="2"/>
  <c r="T241" i="2"/>
  <c r="R241" i="2"/>
  <c r="P241" i="2"/>
  <c r="N241" i="2"/>
  <c r="L241" i="2"/>
  <c r="J241" i="2"/>
  <c r="BP240" i="2"/>
  <c r="BN240" i="2"/>
  <c r="BL240" i="2"/>
  <c r="BJ240" i="2"/>
  <c r="BE240" i="2"/>
  <c r="BH240" i="2" s="1"/>
  <c r="BD240" i="2"/>
  <c r="BB240" i="2"/>
  <c r="AZ240" i="2"/>
  <c r="AX240" i="2"/>
  <c r="AV240" i="2"/>
  <c r="AT240" i="2"/>
  <c r="AR240" i="2"/>
  <c r="AP240" i="2"/>
  <c r="AN240" i="2"/>
  <c r="AL240" i="2"/>
  <c r="AJ240" i="2"/>
  <c r="AH240" i="2"/>
  <c r="AF240" i="2"/>
  <c r="AD240" i="2"/>
  <c r="AB240" i="2"/>
  <c r="Z240" i="2"/>
  <c r="X240" i="2"/>
  <c r="V240" i="2"/>
  <c r="T240" i="2"/>
  <c r="R240" i="2"/>
  <c r="P240" i="2"/>
  <c r="N240" i="2"/>
  <c r="L240" i="2"/>
  <c r="J240" i="2"/>
  <c r="BP239" i="2"/>
  <c r="BN239" i="2"/>
  <c r="BL239" i="2"/>
  <c r="BJ239" i="2"/>
  <c r="BE239" i="2"/>
  <c r="BH239" i="2" s="1"/>
  <c r="BD239" i="2"/>
  <c r="BB239" i="2"/>
  <c r="AZ239" i="2"/>
  <c r="AX239" i="2"/>
  <c r="AV239" i="2"/>
  <c r="AT239" i="2"/>
  <c r="AR239" i="2"/>
  <c r="AP239" i="2"/>
  <c r="AN239" i="2"/>
  <c r="AL239" i="2"/>
  <c r="AJ239" i="2"/>
  <c r="AH239" i="2"/>
  <c r="AF239" i="2"/>
  <c r="AD239" i="2"/>
  <c r="AB239" i="2"/>
  <c r="Z239" i="2"/>
  <c r="X239" i="2"/>
  <c r="V239" i="2"/>
  <c r="T239" i="2"/>
  <c r="R239" i="2"/>
  <c r="P239" i="2"/>
  <c r="N239" i="2"/>
  <c r="L239" i="2"/>
  <c r="J239" i="2"/>
  <c r="BP238" i="2"/>
  <c r="BN238" i="2"/>
  <c r="BL238" i="2"/>
  <c r="BJ238" i="2"/>
  <c r="BE238" i="2"/>
  <c r="BH238" i="2" s="1"/>
  <c r="BD238" i="2"/>
  <c r="BB238" i="2"/>
  <c r="AZ238" i="2"/>
  <c r="AX238" i="2"/>
  <c r="AV238" i="2"/>
  <c r="AT238" i="2"/>
  <c r="AR238" i="2"/>
  <c r="AP238" i="2"/>
  <c r="AN238" i="2"/>
  <c r="AL238" i="2"/>
  <c r="AJ238" i="2"/>
  <c r="AH238" i="2"/>
  <c r="AF238" i="2"/>
  <c r="AD238" i="2"/>
  <c r="AB238" i="2"/>
  <c r="Z238" i="2"/>
  <c r="X238" i="2"/>
  <c r="V238" i="2"/>
  <c r="T238" i="2"/>
  <c r="R238" i="2"/>
  <c r="P238" i="2"/>
  <c r="N238" i="2"/>
  <c r="L238" i="2"/>
  <c r="J238" i="2"/>
  <c r="BP237" i="2"/>
  <c r="BN237" i="2"/>
  <c r="BL237" i="2"/>
  <c r="BJ237" i="2"/>
  <c r="BE237" i="2"/>
  <c r="BH237" i="2" s="1"/>
  <c r="BD237" i="2"/>
  <c r="BB237" i="2"/>
  <c r="AZ237" i="2"/>
  <c r="AX237" i="2"/>
  <c r="AV237" i="2"/>
  <c r="AT237" i="2"/>
  <c r="AR237" i="2"/>
  <c r="AP237" i="2"/>
  <c r="AN237" i="2"/>
  <c r="AL237" i="2"/>
  <c r="AJ237" i="2"/>
  <c r="AH237" i="2"/>
  <c r="AF237" i="2"/>
  <c r="AD237" i="2"/>
  <c r="AB237" i="2"/>
  <c r="Z237" i="2"/>
  <c r="X237" i="2"/>
  <c r="V237" i="2"/>
  <c r="T237" i="2"/>
  <c r="R237" i="2"/>
  <c r="P237" i="2"/>
  <c r="N237" i="2"/>
  <c r="L237" i="2"/>
  <c r="J237" i="2"/>
  <c r="BP236" i="2"/>
  <c r="BN236" i="2"/>
  <c r="BL236" i="2"/>
  <c r="BJ236" i="2"/>
  <c r="BE236" i="2"/>
  <c r="BH236" i="2" s="1"/>
  <c r="BD236" i="2"/>
  <c r="BB236" i="2"/>
  <c r="AZ236" i="2"/>
  <c r="AX236" i="2"/>
  <c r="AV236" i="2"/>
  <c r="AT236" i="2"/>
  <c r="AR236" i="2"/>
  <c r="AP236" i="2"/>
  <c r="AN236" i="2"/>
  <c r="AL236" i="2"/>
  <c r="AJ236" i="2"/>
  <c r="AH236" i="2"/>
  <c r="AF236" i="2"/>
  <c r="AD236" i="2"/>
  <c r="AB236" i="2"/>
  <c r="Z236" i="2"/>
  <c r="X236" i="2"/>
  <c r="V236" i="2"/>
  <c r="T236" i="2"/>
  <c r="R236" i="2"/>
  <c r="P236" i="2"/>
  <c r="N236" i="2"/>
  <c r="L236" i="2"/>
  <c r="J236" i="2"/>
  <c r="BP235" i="2"/>
  <c r="BN235" i="2"/>
  <c r="BL235" i="2"/>
  <c r="BJ235" i="2"/>
  <c r="BE235" i="2"/>
  <c r="BH235" i="2" s="1"/>
  <c r="BD235" i="2"/>
  <c r="BB235" i="2"/>
  <c r="AZ235" i="2"/>
  <c r="AX235" i="2"/>
  <c r="AV235" i="2"/>
  <c r="AT235" i="2"/>
  <c r="AR235" i="2"/>
  <c r="AP235" i="2"/>
  <c r="AN235" i="2"/>
  <c r="AL235" i="2"/>
  <c r="AJ235" i="2"/>
  <c r="AH235" i="2"/>
  <c r="AF235" i="2"/>
  <c r="AD235" i="2"/>
  <c r="AB235" i="2"/>
  <c r="Z235" i="2"/>
  <c r="X235" i="2"/>
  <c r="V235" i="2"/>
  <c r="T235" i="2"/>
  <c r="R235" i="2"/>
  <c r="P235" i="2"/>
  <c r="N235" i="2"/>
  <c r="L235" i="2"/>
  <c r="J235" i="2"/>
  <c r="BP234" i="2"/>
  <c r="BN234" i="2"/>
  <c r="BL234" i="2"/>
  <c r="BJ234" i="2"/>
  <c r="BE234" i="2"/>
  <c r="BH234" i="2" s="1"/>
  <c r="BD234" i="2"/>
  <c r="BB234" i="2"/>
  <c r="AZ234" i="2"/>
  <c r="AX234" i="2"/>
  <c r="AV234" i="2"/>
  <c r="AT234" i="2"/>
  <c r="AR234" i="2"/>
  <c r="AP234" i="2"/>
  <c r="AN234" i="2"/>
  <c r="AL234" i="2"/>
  <c r="AJ234" i="2"/>
  <c r="AH234" i="2"/>
  <c r="AF234" i="2"/>
  <c r="AD234" i="2"/>
  <c r="AB234" i="2"/>
  <c r="Z234" i="2"/>
  <c r="X234" i="2"/>
  <c r="V234" i="2"/>
  <c r="T234" i="2"/>
  <c r="R234" i="2"/>
  <c r="P234" i="2"/>
  <c r="N234" i="2"/>
  <c r="L234" i="2"/>
  <c r="J234" i="2"/>
  <c r="BP233" i="2"/>
  <c r="BN233" i="2"/>
  <c r="BL233" i="2"/>
  <c r="BJ233" i="2"/>
  <c r="BE233" i="2"/>
  <c r="BH233" i="2" s="1"/>
  <c r="BD233" i="2"/>
  <c r="BB233" i="2"/>
  <c r="AZ233" i="2"/>
  <c r="AX233" i="2"/>
  <c r="AV233" i="2"/>
  <c r="AT233" i="2"/>
  <c r="AR233" i="2"/>
  <c r="AP233" i="2"/>
  <c r="AN233" i="2"/>
  <c r="AL233" i="2"/>
  <c r="AJ233" i="2"/>
  <c r="AH233" i="2"/>
  <c r="AF233" i="2"/>
  <c r="AD233" i="2"/>
  <c r="AB233" i="2"/>
  <c r="Z233" i="2"/>
  <c r="X233" i="2"/>
  <c r="V233" i="2"/>
  <c r="T233" i="2"/>
  <c r="R233" i="2"/>
  <c r="P233" i="2"/>
  <c r="N233" i="2"/>
  <c r="L233" i="2"/>
  <c r="J233" i="2"/>
  <c r="BP232" i="2"/>
  <c r="BN232" i="2"/>
  <c r="BL232" i="2"/>
  <c r="BJ232" i="2"/>
  <c r="BE232" i="2"/>
  <c r="BH232" i="2" s="1"/>
  <c r="BD232" i="2"/>
  <c r="BB232" i="2"/>
  <c r="AZ232" i="2"/>
  <c r="AX232" i="2"/>
  <c r="AV232" i="2"/>
  <c r="AT232" i="2"/>
  <c r="AR232" i="2"/>
  <c r="AP232" i="2"/>
  <c r="AN232" i="2"/>
  <c r="AL232" i="2"/>
  <c r="AJ232" i="2"/>
  <c r="AH232" i="2"/>
  <c r="AF232" i="2"/>
  <c r="AD232" i="2"/>
  <c r="AB232" i="2"/>
  <c r="Z232" i="2"/>
  <c r="X232" i="2"/>
  <c r="V232" i="2"/>
  <c r="T232" i="2"/>
  <c r="R232" i="2"/>
  <c r="P232" i="2"/>
  <c r="N232" i="2"/>
  <c r="L232" i="2"/>
  <c r="J232" i="2"/>
  <c r="BP231" i="2"/>
  <c r="BN231" i="2"/>
  <c r="BL231" i="2"/>
  <c r="BJ231" i="2"/>
  <c r="BE231" i="2"/>
  <c r="BH231" i="2" s="1"/>
  <c r="BD231" i="2"/>
  <c r="BB231" i="2"/>
  <c r="AZ231" i="2"/>
  <c r="AX231" i="2"/>
  <c r="AV231" i="2"/>
  <c r="AT231" i="2"/>
  <c r="AR231" i="2"/>
  <c r="AP231" i="2"/>
  <c r="AN231" i="2"/>
  <c r="AL231" i="2"/>
  <c r="AJ231" i="2"/>
  <c r="AH231" i="2"/>
  <c r="AF231" i="2"/>
  <c r="AD231" i="2"/>
  <c r="AB231" i="2"/>
  <c r="Z231" i="2"/>
  <c r="X231" i="2"/>
  <c r="V231" i="2"/>
  <c r="T231" i="2"/>
  <c r="R231" i="2"/>
  <c r="P231" i="2"/>
  <c r="N231" i="2"/>
  <c r="L231" i="2"/>
  <c r="J231" i="2"/>
  <c r="BP230" i="2"/>
  <c r="BN230" i="2"/>
  <c r="BL230" i="2"/>
  <c r="BJ230" i="2"/>
  <c r="BE230" i="2"/>
  <c r="BH230" i="2" s="1"/>
  <c r="BD230" i="2"/>
  <c r="BB230" i="2"/>
  <c r="AZ230" i="2"/>
  <c r="AX230" i="2"/>
  <c r="AV230" i="2"/>
  <c r="AT230" i="2"/>
  <c r="AR230" i="2"/>
  <c r="AP230" i="2"/>
  <c r="AN230" i="2"/>
  <c r="AL230" i="2"/>
  <c r="AJ230" i="2"/>
  <c r="AH230" i="2"/>
  <c r="AF230" i="2"/>
  <c r="AD230" i="2"/>
  <c r="AB230" i="2"/>
  <c r="Z230" i="2"/>
  <c r="X230" i="2"/>
  <c r="V230" i="2"/>
  <c r="T230" i="2"/>
  <c r="R230" i="2"/>
  <c r="P230" i="2"/>
  <c r="N230" i="2"/>
  <c r="L230" i="2"/>
  <c r="J230" i="2"/>
  <c r="BP229" i="2"/>
  <c r="BN229" i="2"/>
  <c r="BL229" i="2"/>
  <c r="BJ229" i="2"/>
  <c r="BE229" i="2"/>
  <c r="BH229" i="2" s="1"/>
  <c r="BD229" i="2"/>
  <c r="BB229" i="2"/>
  <c r="AZ229" i="2"/>
  <c r="AX229" i="2"/>
  <c r="AV229" i="2"/>
  <c r="AT229" i="2"/>
  <c r="AR229" i="2"/>
  <c r="AP229" i="2"/>
  <c r="AN229" i="2"/>
  <c r="AL229" i="2"/>
  <c r="AJ229" i="2"/>
  <c r="AH229" i="2"/>
  <c r="AF229" i="2"/>
  <c r="AD229" i="2"/>
  <c r="AB229" i="2"/>
  <c r="Z229" i="2"/>
  <c r="X229" i="2"/>
  <c r="V229" i="2"/>
  <c r="T229" i="2"/>
  <c r="R229" i="2"/>
  <c r="P229" i="2"/>
  <c r="N229" i="2"/>
  <c r="L229" i="2"/>
  <c r="J229" i="2"/>
  <c r="BP228" i="2"/>
  <c r="BN228" i="2"/>
  <c r="BL228" i="2"/>
  <c r="BJ228" i="2"/>
  <c r="BE228" i="2"/>
  <c r="BH228" i="2" s="1"/>
  <c r="BD228" i="2"/>
  <c r="BB228" i="2"/>
  <c r="AZ228" i="2"/>
  <c r="AX228" i="2"/>
  <c r="AV228" i="2"/>
  <c r="AT228" i="2"/>
  <c r="AR228" i="2"/>
  <c r="AP228" i="2"/>
  <c r="AN228" i="2"/>
  <c r="AL228" i="2"/>
  <c r="AJ228" i="2"/>
  <c r="AH228" i="2"/>
  <c r="AF228" i="2"/>
  <c r="AD228" i="2"/>
  <c r="AB228" i="2"/>
  <c r="Z228" i="2"/>
  <c r="X228" i="2"/>
  <c r="V228" i="2"/>
  <c r="T228" i="2"/>
  <c r="R228" i="2"/>
  <c r="P228" i="2"/>
  <c r="N228" i="2"/>
  <c r="L228" i="2"/>
  <c r="J228" i="2"/>
  <c r="BP227" i="2"/>
  <c r="BN227" i="2"/>
  <c r="BL227" i="2"/>
  <c r="BJ227" i="2"/>
  <c r="BE227" i="2"/>
  <c r="BH227" i="2" s="1"/>
  <c r="BD227" i="2"/>
  <c r="BB227" i="2"/>
  <c r="AZ227" i="2"/>
  <c r="AX227" i="2"/>
  <c r="AV227" i="2"/>
  <c r="AT227" i="2"/>
  <c r="AR227" i="2"/>
  <c r="AP227" i="2"/>
  <c r="AN227" i="2"/>
  <c r="AL227" i="2"/>
  <c r="AJ227" i="2"/>
  <c r="AH227" i="2"/>
  <c r="AF227" i="2"/>
  <c r="AD227" i="2"/>
  <c r="AB227" i="2"/>
  <c r="Z227" i="2"/>
  <c r="X227" i="2"/>
  <c r="V227" i="2"/>
  <c r="T227" i="2"/>
  <c r="R227" i="2"/>
  <c r="P227" i="2"/>
  <c r="N227" i="2"/>
  <c r="L227" i="2"/>
  <c r="J227" i="2"/>
  <c r="BP226" i="2"/>
  <c r="BN226" i="2"/>
  <c r="BL226" i="2"/>
  <c r="BJ226" i="2"/>
  <c r="BE226" i="2"/>
  <c r="BD226" i="2"/>
  <c r="BB226" i="2"/>
  <c r="AZ226" i="2"/>
  <c r="AX226" i="2"/>
  <c r="AV226" i="2"/>
  <c r="AT226" i="2"/>
  <c r="AR226" i="2"/>
  <c r="AP226" i="2"/>
  <c r="AN226" i="2"/>
  <c r="AL226" i="2"/>
  <c r="AJ226" i="2"/>
  <c r="AH226" i="2"/>
  <c r="AF226" i="2"/>
  <c r="AD226" i="2"/>
  <c r="AB226" i="2"/>
  <c r="Z226" i="2"/>
  <c r="X226" i="2"/>
  <c r="V226" i="2"/>
  <c r="T226" i="2"/>
  <c r="R226" i="2"/>
  <c r="P226" i="2"/>
  <c r="N226" i="2"/>
  <c r="L226" i="2"/>
  <c r="J226" i="2"/>
  <c r="BO224" i="2"/>
  <c r="BO459" i="2" s="1"/>
  <c r="BM224" i="2"/>
  <c r="BM459" i="2" s="1"/>
  <c r="BK224" i="2"/>
  <c r="BK459" i="2" s="1"/>
  <c r="BI224" i="2"/>
  <c r="BI459" i="2" s="1"/>
  <c r="BG224" i="2"/>
  <c r="BG459" i="2" s="1"/>
  <c r="BC224" i="2"/>
  <c r="BA224" i="2"/>
  <c r="AY224" i="2"/>
  <c r="AW224" i="2"/>
  <c r="AU224" i="2"/>
  <c r="AS224" i="2"/>
  <c r="AQ224" i="2"/>
  <c r="AO224" i="2"/>
  <c r="AM224" i="2"/>
  <c r="AK224" i="2"/>
  <c r="AI224" i="2"/>
  <c r="AG224" i="2"/>
  <c r="AE224" i="2"/>
  <c r="AC224" i="2"/>
  <c r="AA224" i="2"/>
  <c r="Y224" i="2"/>
  <c r="W224" i="2"/>
  <c r="U224" i="2"/>
  <c r="S224" i="2"/>
  <c r="Q224" i="2"/>
  <c r="O224" i="2"/>
  <c r="M224" i="2"/>
  <c r="K224" i="2"/>
  <c r="I224" i="2"/>
  <c r="BP223" i="2"/>
  <c r="BN223" i="2"/>
  <c r="BL223" i="2"/>
  <c r="BJ223" i="2"/>
  <c r="BE223" i="2"/>
  <c r="BH223" i="2" s="1"/>
  <c r="BD223" i="2"/>
  <c r="BB223" i="2"/>
  <c r="AZ223" i="2"/>
  <c r="AX223" i="2"/>
  <c r="AV223" i="2"/>
  <c r="AT223" i="2"/>
  <c r="AR223" i="2"/>
  <c r="AP223" i="2"/>
  <c r="AN223" i="2"/>
  <c r="AL223" i="2"/>
  <c r="AJ223" i="2"/>
  <c r="AH223" i="2"/>
  <c r="AF223" i="2"/>
  <c r="AD223" i="2"/>
  <c r="AB223" i="2"/>
  <c r="Z223" i="2"/>
  <c r="X223" i="2"/>
  <c r="V223" i="2"/>
  <c r="T223" i="2"/>
  <c r="R223" i="2"/>
  <c r="P223" i="2"/>
  <c r="N223" i="2"/>
  <c r="L223" i="2"/>
  <c r="J223" i="2"/>
  <c r="BF223" i="2" s="1"/>
  <c r="BP222" i="2"/>
  <c r="BN222" i="2"/>
  <c r="BL222" i="2"/>
  <c r="BJ222" i="2"/>
  <c r="BE222" i="2"/>
  <c r="BD222" i="2"/>
  <c r="BB222" i="2"/>
  <c r="AZ222" i="2"/>
  <c r="AX222" i="2"/>
  <c r="AV222" i="2"/>
  <c r="AT222" i="2"/>
  <c r="AR222" i="2"/>
  <c r="AP222" i="2"/>
  <c r="AN222" i="2"/>
  <c r="AL222" i="2"/>
  <c r="AJ222" i="2"/>
  <c r="AH222" i="2"/>
  <c r="AF222" i="2"/>
  <c r="AD222" i="2"/>
  <c r="AB222" i="2"/>
  <c r="Z222" i="2"/>
  <c r="X222" i="2"/>
  <c r="V222" i="2"/>
  <c r="T222" i="2"/>
  <c r="R222" i="2"/>
  <c r="P222" i="2"/>
  <c r="N222" i="2"/>
  <c r="L222" i="2"/>
  <c r="J222" i="2"/>
  <c r="BP221" i="2"/>
  <c r="BN221" i="2"/>
  <c r="BL221" i="2"/>
  <c r="BJ221" i="2"/>
  <c r="BE221" i="2"/>
  <c r="BH221" i="2" s="1"/>
  <c r="BD221" i="2"/>
  <c r="BB221" i="2"/>
  <c r="AZ221" i="2"/>
  <c r="AX221" i="2"/>
  <c r="AV221" i="2"/>
  <c r="AT221" i="2"/>
  <c r="AR221" i="2"/>
  <c r="AP221" i="2"/>
  <c r="AN221" i="2"/>
  <c r="AL221" i="2"/>
  <c r="AJ221" i="2"/>
  <c r="AH221" i="2"/>
  <c r="AF221" i="2"/>
  <c r="AD221" i="2"/>
  <c r="AB221" i="2"/>
  <c r="Z221" i="2"/>
  <c r="X221" i="2"/>
  <c r="V221" i="2"/>
  <c r="T221" i="2"/>
  <c r="R221" i="2"/>
  <c r="P221" i="2"/>
  <c r="N221" i="2"/>
  <c r="L221" i="2"/>
  <c r="J221" i="2"/>
  <c r="BP220" i="2"/>
  <c r="BN220" i="2"/>
  <c r="BL220" i="2"/>
  <c r="BJ220" i="2"/>
  <c r="BE220" i="2"/>
  <c r="BH220" i="2" s="1"/>
  <c r="BD220" i="2"/>
  <c r="BB220" i="2"/>
  <c r="AZ220" i="2"/>
  <c r="AX220" i="2"/>
  <c r="AV220" i="2"/>
  <c r="AT220" i="2"/>
  <c r="AR220" i="2"/>
  <c r="AP220" i="2"/>
  <c r="AN220" i="2"/>
  <c r="AL220" i="2"/>
  <c r="AJ220" i="2"/>
  <c r="AH220" i="2"/>
  <c r="AF220" i="2"/>
  <c r="AD220" i="2"/>
  <c r="AB220" i="2"/>
  <c r="Z220" i="2"/>
  <c r="X220" i="2"/>
  <c r="V220" i="2"/>
  <c r="T220" i="2"/>
  <c r="R220" i="2"/>
  <c r="P220" i="2"/>
  <c r="N220" i="2"/>
  <c r="L220" i="2"/>
  <c r="J220" i="2"/>
  <c r="BP219" i="2"/>
  <c r="BN219" i="2"/>
  <c r="BL219" i="2"/>
  <c r="BJ219" i="2"/>
  <c r="BE219" i="2"/>
  <c r="BH219" i="2" s="1"/>
  <c r="BD219" i="2"/>
  <c r="BB219" i="2"/>
  <c r="AZ219" i="2"/>
  <c r="AX219" i="2"/>
  <c r="AV219" i="2"/>
  <c r="AT219" i="2"/>
  <c r="AR219" i="2"/>
  <c r="AP219" i="2"/>
  <c r="AN219" i="2"/>
  <c r="AL219" i="2"/>
  <c r="AJ219" i="2"/>
  <c r="AH219" i="2"/>
  <c r="AF219" i="2"/>
  <c r="AD219" i="2"/>
  <c r="AB219" i="2"/>
  <c r="Z219" i="2"/>
  <c r="X219" i="2"/>
  <c r="V219" i="2"/>
  <c r="T219" i="2"/>
  <c r="R219" i="2"/>
  <c r="P219" i="2"/>
  <c r="N219" i="2"/>
  <c r="L219" i="2"/>
  <c r="J219" i="2"/>
  <c r="BF219" i="2" s="1"/>
  <c r="BP218" i="2"/>
  <c r="BN218" i="2"/>
  <c r="BL218" i="2"/>
  <c r="BJ218" i="2"/>
  <c r="BE218" i="2"/>
  <c r="BH218" i="2" s="1"/>
  <c r="BD218" i="2"/>
  <c r="BB218" i="2"/>
  <c r="AZ218" i="2"/>
  <c r="AX218" i="2"/>
  <c r="AV218" i="2"/>
  <c r="AT218" i="2"/>
  <c r="AR218" i="2"/>
  <c r="AP218" i="2"/>
  <c r="AN218" i="2"/>
  <c r="AL218" i="2"/>
  <c r="AJ218" i="2"/>
  <c r="AH218" i="2"/>
  <c r="AF218" i="2"/>
  <c r="AD218" i="2"/>
  <c r="AB218" i="2"/>
  <c r="Z218" i="2"/>
  <c r="X218" i="2"/>
  <c r="V218" i="2"/>
  <c r="T218" i="2"/>
  <c r="R218" i="2"/>
  <c r="P218" i="2"/>
  <c r="N218" i="2"/>
  <c r="L218" i="2"/>
  <c r="J218" i="2"/>
  <c r="BP217" i="2"/>
  <c r="BN217" i="2"/>
  <c r="BL217" i="2"/>
  <c r="BJ217" i="2"/>
  <c r="BE217" i="2"/>
  <c r="BH217" i="2" s="1"/>
  <c r="BD217" i="2"/>
  <c r="BB217" i="2"/>
  <c r="AZ217" i="2"/>
  <c r="AX217" i="2"/>
  <c r="AV217" i="2"/>
  <c r="AT217" i="2"/>
  <c r="AR217" i="2"/>
  <c r="AP217" i="2"/>
  <c r="AN217" i="2"/>
  <c r="AL217" i="2"/>
  <c r="AJ217" i="2"/>
  <c r="AH217" i="2"/>
  <c r="AF217" i="2"/>
  <c r="AD217" i="2"/>
  <c r="AB217" i="2"/>
  <c r="Z217" i="2"/>
  <c r="X217" i="2"/>
  <c r="V217" i="2"/>
  <c r="T217" i="2"/>
  <c r="R217" i="2"/>
  <c r="P217" i="2"/>
  <c r="N217" i="2"/>
  <c r="L217" i="2"/>
  <c r="J217" i="2"/>
  <c r="BP216" i="2"/>
  <c r="BN216" i="2"/>
  <c r="BL216" i="2"/>
  <c r="BJ216" i="2"/>
  <c r="BE216" i="2"/>
  <c r="BH216" i="2" s="1"/>
  <c r="BD216" i="2"/>
  <c r="BB216" i="2"/>
  <c r="AZ216" i="2"/>
  <c r="AX216" i="2"/>
  <c r="AV216" i="2"/>
  <c r="AT216" i="2"/>
  <c r="AR216" i="2"/>
  <c r="AP216" i="2"/>
  <c r="AN216" i="2"/>
  <c r="AL216" i="2"/>
  <c r="AJ216" i="2"/>
  <c r="AH216" i="2"/>
  <c r="AF216" i="2"/>
  <c r="AD216" i="2"/>
  <c r="AB216" i="2"/>
  <c r="Z216" i="2"/>
  <c r="X216" i="2"/>
  <c r="V216" i="2"/>
  <c r="T216" i="2"/>
  <c r="R216" i="2"/>
  <c r="P216" i="2"/>
  <c r="N216" i="2"/>
  <c r="L216" i="2"/>
  <c r="J216" i="2"/>
  <c r="BP215" i="2"/>
  <c r="BN215" i="2"/>
  <c r="BL215" i="2"/>
  <c r="BJ215" i="2"/>
  <c r="BE215" i="2"/>
  <c r="BH215" i="2" s="1"/>
  <c r="BD215" i="2"/>
  <c r="BB215" i="2"/>
  <c r="AZ215" i="2"/>
  <c r="AX215" i="2"/>
  <c r="AV215" i="2"/>
  <c r="AT215" i="2"/>
  <c r="AR215" i="2"/>
  <c r="AP215" i="2"/>
  <c r="AN215" i="2"/>
  <c r="AL215" i="2"/>
  <c r="AJ215" i="2"/>
  <c r="AH215" i="2"/>
  <c r="AF215" i="2"/>
  <c r="AD215" i="2"/>
  <c r="AB215" i="2"/>
  <c r="Z215" i="2"/>
  <c r="X215" i="2"/>
  <c r="V215" i="2"/>
  <c r="T215" i="2"/>
  <c r="R215" i="2"/>
  <c r="P215" i="2"/>
  <c r="N215" i="2"/>
  <c r="L215" i="2"/>
  <c r="J215" i="2"/>
  <c r="BP214" i="2"/>
  <c r="BN214" i="2"/>
  <c r="BL214" i="2"/>
  <c r="BJ214" i="2"/>
  <c r="BE214" i="2"/>
  <c r="BH214" i="2" s="1"/>
  <c r="BD214" i="2"/>
  <c r="BB214" i="2"/>
  <c r="AZ214" i="2"/>
  <c r="AX214" i="2"/>
  <c r="AV214" i="2"/>
  <c r="AT214" i="2"/>
  <c r="AR214" i="2"/>
  <c r="AP214" i="2"/>
  <c r="AN214" i="2"/>
  <c r="AL214" i="2"/>
  <c r="AJ214" i="2"/>
  <c r="AH214" i="2"/>
  <c r="AF214" i="2"/>
  <c r="AD214" i="2"/>
  <c r="AB214" i="2"/>
  <c r="Z214" i="2"/>
  <c r="X214" i="2"/>
  <c r="V214" i="2"/>
  <c r="T214" i="2"/>
  <c r="R214" i="2"/>
  <c r="P214" i="2"/>
  <c r="N214" i="2"/>
  <c r="L214" i="2"/>
  <c r="J214" i="2"/>
  <c r="BP213" i="2"/>
  <c r="BN213" i="2"/>
  <c r="BL213" i="2"/>
  <c r="BJ213" i="2"/>
  <c r="BE213" i="2"/>
  <c r="BH213" i="2" s="1"/>
  <c r="BD213" i="2"/>
  <c r="BB213" i="2"/>
  <c r="AZ213" i="2"/>
  <c r="AX213" i="2"/>
  <c r="AV213" i="2"/>
  <c r="AT213" i="2"/>
  <c r="AR213" i="2"/>
  <c r="AP213" i="2"/>
  <c r="AN213" i="2"/>
  <c r="AL213" i="2"/>
  <c r="AJ213" i="2"/>
  <c r="AH213" i="2"/>
  <c r="AF213" i="2"/>
  <c r="AD213" i="2"/>
  <c r="AB213" i="2"/>
  <c r="Z213" i="2"/>
  <c r="X213" i="2"/>
  <c r="V213" i="2"/>
  <c r="T213" i="2"/>
  <c r="R213" i="2"/>
  <c r="P213" i="2"/>
  <c r="N213" i="2"/>
  <c r="L213" i="2"/>
  <c r="J213" i="2"/>
  <c r="BP212" i="2"/>
  <c r="BN212" i="2"/>
  <c r="BL212" i="2"/>
  <c r="BJ212" i="2"/>
  <c r="BE212" i="2"/>
  <c r="BH212" i="2" s="1"/>
  <c r="BD212" i="2"/>
  <c r="BB212" i="2"/>
  <c r="AZ212" i="2"/>
  <c r="AX212" i="2"/>
  <c r="AV212" i="2"/>
  <c r="AT212" i="2"/>
  <c r="AR212" i="2"/>
  <c r="AP212" i="2"/>
  <c r="AN212" i="2"/>
  <c r="AL212" i="2"/>
  <c r="AJ212" i="2"/>
  <c r="AH212" i="2"/>
  <c r="AF212" i="2"/>
  <c r="AD212" i="2"/>
  <c r="AB212" i="2"/>
  <c r="Z212" i="2"/>
  <c r="X212" i="2"/>
  <c r="V212" i="2"/>
  <c r="T212" i="2"/>
  <c r="R212" i="2"/>
  <c r="P212" i="2"/>
  <c r="N212" i="2"/>
  <c r="L212" i="2"/>
  <c r="J212" i="2"/>
  <c r="BP211" i="2"/>
  <c r="BN211" i="2"/>
  <c r="BL211" i="2"/>
  <c r="BJ211" i="2"/>
  <c r="BE211" i="2"/>
  <c r="BH211" i="2" s="1"/>
  <c r="BD211" i="2"/>
  <c r="BB211" i="2"/>
  <c r="AZ211" i="2"/>
  <c r="AX211" i="2"/>
  <c r="AV211" i="2"/>
  <c r="AT211" i="2"/>
  <c r="AR211" i="2"/>
  <c r="AP211" i="2"/>
  <c r="AN211" i="2"/>
  <c r="AL211" i="2"/>
  <c r="AJ211" i="2"/>
  <c r="AH211" i="2"/>
  <c r="AF211" i="2"/>
  <c r="AD211" i="2"/>
  <c r="AB211" i="2"/>
  <c r="Z211" i="2"/>
  <c r="X211" i="2"/>
  <c r="V211" i="2"/>
  <c r="T211" i="2"/>
  <c r="R211" i="2"/>
  <c r="P211" i="2"/>
  <c r="N211" i="2"/>
  <c r="L211" i="2"/>
  <c r="J211" i="2"/>
  <c r="BF211" i="2" s="1"/>
  <c r="BP210" i="2"/>
  <c r="BN210" i="2"/>
  <c r="BL210" i="2"/>
  <c r="BJ210" i="2"/>
  <c r="BE210" i="2"/>
  <c r="BH210" i="2" s="1"/>
  <c r="BD210" i="2"/>
  <c r="BB210" i="2"/>
  <c r="AZ210" i="2"/>
  <c r="AX210" i="2"/>
  <c r="AV210" i="2"/>
  <c r="AT210" i="2"/>
  <c r="AR210" i="2"/>
  <c r="AP210" i="2"/>
  <c r="AN210" i="2"/>
  <c r="AL210" i="2"/>
  <c r="AJ210" i="2"/>
  <c r="AH210" i="2"/>
  <c r="AF210" i="2"/>
  <c r="AD210" i="2"/>
  <c r="AB210" i="2"/>
  <c r="Z210" i="2"/>
  <c r="X210" i="2"/>
  <c r="V210" i="2"/>
  <c r="T210" i="2"/>
  <c r="R210" i="2"/>
  <c r="P210" i="2"/>
  <c r="N210" i="2"/>
  <c r="L210" i="2"/>
  <c r="J210" i="2"/>
  <c r="BP209" i="2"/>
  <c r="BN209" i="2"/>
  <c r="BL209" i="2"/>
  <c r="BJ209" i="2"/>
  <c r="BE209" i="2"/>
  <c r="BH209" i="2" s="1"/>
  <c r="BD209" i="2"/>
  <c r="BB209" i="2"/>
  <c r="AZ209" i="2"/>
  <c r="AX209" i="2"/>
  <c r="AV209" i="2"/>
  <c r="AT209" i="2"/>
  <c r="AR209" i="2"/>
  <c r="AP209" i="2"/>
  <c r="AN209" i="2"/>
  <c r="AL209" i="2"/>
  <c r="AJ209" i="2"/>
  <c r="AH209" i="2"/>
  <c r="AF209" i="2"/>
  <c r="AD209" i="2"/>
  <c r="AB209" i="2"/>
  <c r="Z209" i="2"/>
  <c r="X209" i="2"/>
  <c r="V209" i="2"/>
  <c r="T209" i="2"/>
  <c r="R209" i="2"/>
  <c r="P209" i="2"/>
  <c r="N209" i="2"/>
  <c r="L209" i="2"/>
  <c r="J209" i="2"/>
  <c r="BF209" i="2" s="1"/>
  <c r="BP208" i="2"/>
  <c r="BN208" i="2"/>
  <c r="BL208" i="2"/>
  <c r="BJ208" i="2"/>
  <c r="BE208" i="2"/>
  <c r="BH208" i="2" s="1"/>
  <c r="BD208" i="2"/>
  <c r="BB208" i="2"/>
  <c r="AZ208" i="2"/>
  <c r="AX208" i="2"/>
  <c r="AV208" i="2"/>
  <c r="AT208" i="2"/>
  <c r="AR208" i="2"/>
  <c r="AP208" i="2"/>
  <c r="AN208" i="2"/>
  <c r="AL208" i="2"/>
  <c r="AJ208" i="2"/>
  <c r="AH208" i="2"/>
  <c r="AF208" i="2"/>
  <c r="AD208" i="2"/>
  <c r="AB208" i="2"/>
  <c r="Z208" i="2"/>
  <c r="X208" i="2"/>
  <c r="V208" i="2"/>
  <c r="T208" i="2"/>
  <c r="R208" i="2"/>
  <c r="P208" i="2"/>
  <c r="N208" i="2"/>
  <c r="L208" i="2"/>
  <c r="J208" i="2"/>
  <c r="BP207" i="2"/>
  <c r="BN207" i="2"/>
  <c r="BL207" i="2"/>
  <c r="BJ207" i="2"/>
  <c r="BE207" i="2"/>
  <c r="BH207" i="2" s="1"/>
  <c r="BD207" i="2"/>
  <c r="BB207" i="2"/>
  <c r="AZ207" i="2"/>
  <c r="AX207" i="2"/>
  <c r="AV207" i="2"/>
  <c r="AT207" i="2"/>
  <c r="AR207" i="2"/>
  <c r="AP207" i="2"/>
  <c r="AN207" i="2"/>
  <c r="AL207" i="2"/>
  <c r="AJ207" i="2"/>
  <c r="AH207" i="2"/>
  <c r="AF207" i="2"/>
  <c r="AD207" i="2"/>
  <c r="AB207" i="2"/>
  <c r="Z207" i="2"/>
  <c r="X207" i="2"/>
  <c r="V207" i="2"/>
  <c r="T207" i="2"/>
  <c r="R207" i="2"/>
  <c r="P207" i="2"/>
  <c r="N207" i="2"/>
  <c r="L207" i="2"/>
  <c r="J207" i="2"/>
  <c r="BP206" i="2"/>
  <c r="BN206" i="2"/>
  <c r="BL206" i="2"/>
  <c r="BJ206" i="2"/>
  <c r="BE206" i="2"/>
  <c r="BH206" i="2" s="1"/>
  <c r="BD206" i="2"/>
  <c r="BB206" i="2"/>
  <c r="AZ206" i="2"/>
  <c r="AX206" i="2"/>
  <c r="AV206" i="2"/>
  <c r="AT206" i="2"/>
  <c r="AR206" i="2"/>
  <c r="AP206" i="2"/>
  <c r="AN206" i="2"/>
  <c r="AL206" i="2"/>
  <c r="AJ206" i="2"/>
  <c r="AH206" i="2"/>
  <c r="AF206" i="2"/>
  <c r="AD206" i="2"/>
  <c r="AB206" i="2"/>
  <c r="Z206" i="2"/>
  <c r="X206" i="2"/>
  <c r="V206" i="2"/>
  <c r="T206" i="2"/>
  <c r="R206" i="2"/>
  <c r="P206" i="2"/>
  <c r="N206" i="2"/>
  <c r="L206" i="2"/>
  <c r="J206" i="2"/>
  <c r="BP205" i="2"/>
  <c r="BN205" i="2"/>
  <c r="BL205" i="2"/>
  <c r="BJ205" i="2"/>
  <c r="BE205" i="2"/>
  <c r="BH205" i="2" s="1"/>
  <c r="BD205" i="2"/>
  <c r="BB205" i="2"/>
  <c r="AZ205" i="2"/>
  <c r="AX205" i="2"/>
  <c r="AV205" i="2"/>
  <c r="AT205" i="2"/>
  <c r="AR205" i="2"/>
  <c r="AP205" i="2"/>
  <c r="AN205" i="2"/>
  <c r="AL205" i="2"/>
  <c r="AJ205" i="2"/>
  <c r="AH205" i="2"/>
  <c r="AF205" i="2"/>
  <c r="AD205" i="2"/>
  <c r="AB205" i="2"/>
  <c r="Z205" i="2"/>
  <c r="X205" i="2"/>
  <c r="V205" i="2"/>
  <c r="T205" i="2"/>
  <c r="R205" i="2"/>
  <c r="P205" i="2"/>
  <c r="N205" i="2"/>
  <c r="L205" i="2"/>
  <c r="J205" i="2"/>
  <c r="BP204" i="2"/>
  <c r="BN204" i="2"/>
  <c r="BL204" i="2"/>
  <c r="BJ204" i="2"/>
  <c r="BE204" i="2"/>
  <c r="BH204" i="2" s="1"/>
  <c r="BD204" i="2"/>
  <c r="BB204" i="2"/>
  <c r="AZ204" i="2"/>
  <c r="AX204" i="2"/>
  <c r="AV204" i="2"/>
  <c r="AT204" i="2"/>
  <c r="AR204" i="2"/>
  <c r="AP204" i="2"/>
  <c r="AN204" i="2"/>
  <c r="AL204" i="2"/>
  <c r="AJ204" i="2"/>
  <c r="AH204" i="2"/>
  <c r="AF204" i="2"/>
  <c r="AD204" i="2"/>
  <c r="AB204" i="2"/>
  <c r="Z204" i="2"/>
  <c r="X204" i="2"/>
  <c r="V204" i="2"/>
  <c r="T204" i="2"/>
  <c r="R204" i="2"/>
  <c r="P204" i="2"/>
  <c r="N204" i="2"/>
  <c r="L204" i="2"/>
  <c r="J204" i="2"/>
  <c r="BF204" i="2" s="1"/>
  <c r="BP203" i="2"/>
  <c r="BN203" i="2"/>
  <c r="BL203" i="2"/>
  <c r="BJ203" i="2"/>
  <c r="BE203" i="2"/>
  <c r="BH203" i="2" s="1"/>
  <c r="BD203" i="2"/>
  <c r="BB203" i="2"/>
  <c r="AZ203" i="2"/>
  <c r="AX203" i="2"/>
  <c r="AV203" i="2"/>
  <c r="AT203" i="2"/>
  <c r="AR203" i="2"/>
  <c r="AP203" i="2"/>
  <c r="AN203" i="2"/>
  <c r="AL203" i="2"/>
  <c r="AJ203" i="2"/>
  <c r="AH203" i="2"/>
  <c r="AF203" i="2"/>
  <c r="AD203" i="2"/>
  <c r="AB203" i="2"/>
  <c r="Z203" i="2"/>
  <c r="X203" i="2"/>
  <c r="V203" i="2"/>
  <c r="T203" i="2"/>
  <c r="R203" i="2"/>
  <c r="P203" i="2"/>
  <c r="N203" i="2"/>
  <c r="L203" i="2"/>
  <c r="J203" i="2"/>
  <c r="BP202" i="2"/>
  <c r="BN202" i="2"/>
  <c r="BL202" i="2"/>
  <c r="BJ202" i="2"/>
  <c r="BE202" i="2"/>
  <c r="BH202" i="2" s="1"/>
  <c r="BD202" i="2"/>
  <c r="BB202" i="2"/>
  <c r="AZ202" i="2"/>
  <c r="AX202" i="2"/>
  <c r="AV202" i="2"/>
  <c r="AT202" i="2"/>
  <c r="AR202" i="2"/>
  <c r="AP202" i="2"/>
  <c r="AN202" i="2"/>
  <c r="AL202" i="2"/>
  <c r="AJ202" i="2"/>
  <c r="AH202" i="2"/>
  <c r="AF202" i="2"/>
  <c r="AD202" i="2"/>
  <c r="AB202" i="2"/>
  <c r="Z202" i="2"/>
  <c r="X202" i="2"/>
  <c r="V202" i="2"/>
  <c r="T202" i="2"/>
  <c r="R202" i="2"/>
  <c r="P202" i="2"/>
  <c r="N202" i="2"/>
  <c r="L202" i="2"/>
  <c r="J202" i="2"/>
  <c r="BF202" i="2" s="1"/>
  <c r="BP201" i="2"/>
  <c r="BN201" i="2"/>
  <c r="BL201" i="2"/>
  <c r="BJ201" i="2"/>
  <c r="BE201" i="2"/>
  <c r="BH201" i="2" s="1"/>
  <c r="BD201" i="2"/>
  <c r="BB201" i="2"/>
  <c r="AZ201" i="2"/>
  <c r="AX201" i="2"/>
  <c r="AV201" i="2"/>
  <c r="AT201" i="2"/>
  <c r="AR201" i="2"/>
  <c r="AP201" i="2"/>
  <c r="AN201" i="2"/>
  <c r="AL201" i="2"/>
  <c r="AJ201" i="2"/>
  <c r="AH201" i="2"/>
  <c r="AF201" i="2"/>
  <c r="AD201" i="2"/>
  <c r="AB201" i="2"/>
  <c r="Z201" i="2"/>
  <c r="X201" i="2"/>
  <c r="V201" i="2"/>
  <c r="T201" i="2"/>
  <c r="R201" i="2"/>
  <c r="P201" i="2"/>
  <c r="N201" i="2"/>
  <c r="L201" i="2"/>
  <c r="J201" i="2"/>
  <c r="BP200" i="2"/>
  <c r="BN200" i="2"/>
  <c r="BL200" i="2"/>
  <c r="BJ200" i="2"/>
  <c r="BE200" i="2"/>
  <c r="BH200" i="2" s="1"/>
  <c r="BD200" i="2"/>
  <c r="BB200" i="2"/>
  <c r="AZ200" i="2"/>
  <c r="AX200" i="2"/>
  <c r="AV200" i="2"/>
  <c r="AT200" i="2"/>
  <c r="AR200" i="2"/>
  <c r="AP200" i="2"/>
  <c r="AN200" i="2"/>
  <c r="AL200" i="2"/>
  <c r="AJ200" i="2"/>
  <c r="AH200" i="2"/>
  <c r="AF200" i="2"/>
  <c r="AD200" i="2"/>
  <c r="AB200" i="2"/>
  <c r="Z200" i="2"/>
  <c r="X200" i="2"/>
  <c r="V200" i="2"/>
  <c r="T200" i="2"/>
  <c r="R200" i="2"/>
  <c r="P200" i="2"/>
  <c r="N200" i="2"/>
  <c r="L200" i="2"/>
  <c r="J200" i="2"/>
  <c r="BF200" i="2" s="1"/>
  <c r="BP199" i="2"/>
  <c r="BN199" i="2"/>
  <c r="BL199" i="2"/>
  <c r="BJ199" i="2"/>
  <c r="BE199" i="2"/>
  <c r="BH199" i="2" s="1"/>
  <c r="BD199" i="2"/>
  <c r="BB199" i="2"/>
  <c r="AZ199" i="2"/>
  <c r="AX199" i="2"/>
  <c r="AV199" i="2"/>
  <c r="AT199" i="2"/>
  <c r="AR199" i="2"/>
  <c r="AP199" i="2"/>
  <c r="AN199" i="2"/>
  <c r="AL199" i="2"/>
  <c r="AJ199" i="2"/>
  <c r="AH199" i="2"/>
  <c r="AF199" i="2"/>
  <c r="AD199" i="2"/>
  <c r="AB199" i="2"/>
  <c r="Z199" i="2"/>
  <c r="X199" i="2"/>
  <c r="V199" i="2"/>
  <c r="T199" i="2"/>
  <c r="R199" i="2"/>
  <c r="P199" i="2"/>
  <c r="N199" i="2"/>
  <c r="L199" i="2"/>
  <c r="J199" i="2"/>
  <c r="BF199" i="2" s="1"/>
  <c r="BP198" i="2"/>
  <c r="BN198" i="2"/>
  <c r="BL198" i="2"/>
  <c r="BJ198" i="2"/>
  <c r="BE198" i="2"/>
  <c r="BH198" i="2" s="1"/>
  <c r="BD198" i="2"/>
  <c r="BB198" i="2"/>
  <c r="AZ198" i="2"/>
  <c r="AX198" i="2"/>
  <c r="AV198" i="2"/>
  <c r="AT198" i="2"/>
  <c r="AR198" i="2"/>
  <c r="AP198" i="2"/>
  <c r="AN198" i="2"/>
  <c r="AL198" i="2"/>
  <c r="AJ198" i="2"/>
  <c r="AH198" i="2"/>
  <c r="AF198" i="2"/>
  <c r="AD198" i="2"/>
  <c r="AB198" i="2"/>
  <c r="Z198" i="2"/>
  <c r="X198" i="2"/>
  <c r="V198" i="2"/>
  <c r="T198" i="2"/>
  <c r="R198" i="2"/>
  <c r="P198" i="2"/>
  <c r="N198" i="2"/>
  <c r="L198" i="2"/>
  <c r="J198" i="2"/>
  <c r="BP197" i="2"/>
  <c r="BN197" i="2"/>
  <c r="BL197" i="2"/>
  <c r="BJ197" i="2"/>
  <c r="BE197" i="2"/>
  <c r="BH197" i="2" s="1"/>
  <c r="BD197" i="2"/>
  <c r="BB197" i="2"/>
  <c r="AZ197" i="2"/>
  <c r="AX197" i="2"/>
  <c r="AV197" i="2"/>
  <c r="AT197" i="2"/>
  <c r="AR197" i="2"/>
  <c r="AP197" i="2"/>
  <c r="AN197" i="2"/>
  <c r="AL197" i="2"/>
  <c r="AJ197" i="2"/>
  <c r="AH197" i="2"/>
  <c r="AF197" i="2"/>
  <c r="AD197" i="2"/>
  <c r="AB197" i="2"/>
  <c r="Z197" i="2"/>
  <c r="X197" i="2"/>
  <c r="V197" i="2"/>
  <c r="T197" i="2"/>
  <c r="R197" i="2"/>
  <c r="P197" i="2"/>
  <c r="N197" i="2"/>
  <c r="L197" i="2"/>
  <c r="J197" i="2"/>
  <c r="BP196" i="2"/>
  <c r="BN196" i="2"/>
  <c r="BL196" i="2"/>
  <c r="BJ196" i="2"/>
  <c r="BE196" i="2"/>
  <c r="BH196" i="2" s="1"/>
  <c r="BD196" i="2"/>
  <c r="BB196" i="2"/>
  <c r="AZ196" i="2"/>
  <c r="AX196" i="2"/>
  <c r="AV196" i="2"/>
  <c r="AT196" i="2"/>
  <c r="AR196" i="2"/>
  <c r="AP196" i="2"/>
  <c r="AN196" i="2"/>
  <c r="AL196" i="2"/>
  <c r="AJ196" i="2"/>
  <c r="AH196" i="2"/>
  <c r="AF196" i="2"/>
  <c r="AD196" i="2"/>
  <c r="AB196" i="2"/>
  <c r="Z196" i="2"/>
  <c r="X196" i="2"/>
  <c r="V196" i="2"/>
  <c r="T196" i="2"/>
  <c r="R196" i="2"/>
  <c r="P196" i="2"/>
  <c r="N196" i="2"/>
  <c r="L196" i="2"/>
  <c r="J196" i="2"/>
  <c r="BP195" i="2"/>
  <c r="BN195" i="2"/>
  <c r="BL195" i="2"/>
  <c r="BJ195" i="2"/>
  <c r="BE195" i="2"/>
  <c r="BH195" i="2" s="1"/>
  <c r="BD195" i="2"/>
  <c r="BB195" i="2"/>
  <c r="AZ195" i="2"/>
  <c r="AX195" i="2"/>
  <c r="AV195" i="2"/>
  <c r="AT195" i="2"/>
  <c r="AR195" i="2"/>
  <c r="AP195" i="2"/>
  <c r="AN195" i="2"/>
  <c r="AL195" i="2"/>
  <c r="AJ195" i="2"/>
  <c r="AH195" i="2"/>
  <c r="AF195" i="2"/>
  <c r="AD195" i="2"/>
  <c r="AB195" i="2"/>
  <c r="Z195" i="2"/>
  <c r="X195" i="2"/>
  <c r="V195" i="2"/>
  <c r="T195" i="2"/>
  <c r="R195" i="2"/>
  <c r="P195" i="2"/>
  <c r="N195" i="2"/>
  <c r="L195" i="2"/>
  <c r="J195" i="2"/>
  <c r="BF195" i="2" s="1"/>
  <c r="BP194" i="2"/>
  <c r="BN194" i="2"/>
  <c r="BL194" i="2"/>
  <c r="BJ194" i="2"/>
  <c r="BE194" i="2"/>
  <c r="BH194" i="2" s="1"/>
  <c r="BD194" i="2"/>
  <c r="BB194" i="2"/>
  <c r="AZ194" i="2"/>
  <c r="AX194" i="2"/>
  <c r="AV194" i="2"/>
  <c r="AT194" i="2"/>
  <c r="AR194" i="2"/>
  <c r="AP194" i="2"/>
  <c r="AN194" i="2"/>
  <c r="AL194" i="2"/>
  <c r="AJ194" i="2"/>
  <c r="AH194" i="2"/>
  <c r="AF194" i="2"/>
  <c r="AD194" i="2"/>
  <c r="AB194" i="2"/>
  <c r="Z194" i="2"/>
  <c r="X194" i="2"/>
  <c r="V194" i="2"/>
  <c r="T194" i="2"/>
  <c r="R194" i="2"/>
  <c r="P194" i="2"/>
  <c r="N194" i="2"/>
  <c r="L194" i="2"/>
  <c r="J194" i="2"/>
  <c r="BP193" i="2"/>
  <c r="BN193" i="2"/>
  <c r="BL193" i="2"/>
  <c r="BJ193" i="2"/>
  <c r="BE193" i="2"/>
  <c r="BH193" i="2" s="1"/>
  <c r="BD193" i="2"/>
  <c r="BB193" i="2"/>
  <c r="AZ193" i="2"/>
  <c r="AX193" i="2"/>
  <c r="AV193" i="2"/>
  <c r="AT193" i="2"/>
  <c r="AR193" i="2"/>
  <c r="AP193" i="2"/>
  <c r="AN193" i="2"/>
  <c r="AL193" i="2"/>
  <c r="AJ193" i="2"/>
  <c r="AH193" i="2"/>
  <c r="AF193" i="2"/>
  <c r="AD193" i="2"/>
  <c r="AB193" i="2"/>
  <c r="Z193" i="2"/>
  <c r="X193" i="2"/>
  <c r="V193" i="2"/>
  <c r="T193" i="2"/>
  <c r="R193" i="2"/>
  <c r="P193" i="2"/>
  <c r="N193" i="2"/>
  <c r="L193" i="2"/>
  <c r="J193" i="2"/>
  <c r="BP192" i="2"/>
  <c r="BN192" i="2"/>
  <c r="BL192" i="2"/>
  <c r="BJ192" i="2"/>
  <c r="BE192" i="2"/>
  <c r="BH192" i="2" s="1"/>
  <c r="BD192" i="2"/>
  <c r="BB192" i="2"/>
  <c r="AZ192" i="2"/>
  <c r="AX192" i="2"/>
  <c r="AV192" i="2"/>
  <c r="AT192" i="2"/>
  <c r="AR192" i="2"/>
  <c r="AP192" i="2"/>
  <c r="AN192" i="2"/>
  <c r="AL192" i="2"/>
  <c r="AJ192" i="2"/>
  <c r="AH192" i="2"/>
  <c r="AF192" i="2"/>
  <c r="AD192" i="2"/>
  <c r="AB192" i="2"/>
  <c r="Z192" i="2"/>
  <c r="X192" i="2"/>
  <c r="V192" i="2"/>
  <c r="T192" i="2"/>
  <c r="R192" i="2"/>
  <c r="P192" i="2"/>
  <c r="N192" i="2"/>
  <c r="L192" i="2"/>
  <c r="J192" i="2"/>
  <c r="BP191" i="2"/>
  <c r="BN191" i="2"/>
  <c r="BL191" i="2"/>
  <c r="BJ191" i="2"/>
  <c r="BE191" i="2"/>
  <c r="BH191" i="2" s="1"/>
  <c r="BD191" i="2"/>
  <c r="BB191" i="2"/>
  <c r="AZ191" i="2"/>
  <c r="AX191" i="2"/>
  <c r="AV191" i="2"/>
  <c r="AT191" i="2"/>
  <c r="AR191" i="2"/>
  <c r="AP191" i="2"/>
  <c r="AN191" i="2"/>
  <c r="AL191" i="2"/>
  <c r="AJ191" i="2"/>
  <c r="AH191" i="2"/>
  <c r="AF191" i="2"/>
  <c r="AD191" i="2"/>
  <c r="AB191" i="2"/>
  <c r="Z191" i="2"/>
  <c r="X191" i="2"/>
  <c r="V191" i="2"/>
  <c r="T191" i="2"/>
  <c r="R191" i="2"/>
  <c r="P191" i="2"/>
  <c r="N191" i="2"/>
  <c r="L191" i="2"/>
  <c r="J191" i="2"/>
  <c r="BP190" i="2"/>
  <c r="BN190" i="2"/>
  <c r="BL190" i="2"/>
  <c r="BJ190" i="2"/>
  <c r="BE190" i="2"/>
  <c r="BH190" i="2" s="1"/>
  <c r="BD190" i="2"/>
  <c r="BB190" i="2"/>
  <c r="AZ190" i="2"/>
  <c r="AX190" i="2"/>
  <c r="AV190" i="2"/>
  <c r="AT190" i="2"/>
  <c r="AR190" i="2"/>
  <c r="AP190" i="2"/>
  <c r="AN190" i="2"/>
  <c r="AL190" i="2"/>
  <c r="AJ190" i="2"/>
  <c r="AH190" i="2"/>
  <c r="AF190" i="2"/>
  <c r="AD190" i="2"/>
  <c r="AB190" i="2"/>
  <c r="Z190" i="2"/>
  <c r="X190" i="2"/>
  <c r="V190" i="2"/>
  <c r="T190" i="2"/>
  <c r="R190" i="2"/>
  <c r="P190" i="2"/>
  <c r="N190" i="2"/>
  <c r="L190" i="2"/>
  <c r="J190" i="2"/>
  <c r="BP189" i="2"/>
  <c r="BN189" i="2"/>
  <c r="BL189" i="2"/>
  <c r="BJ189" i="2"/>
  <c r="BE189" i="2"/>
  <c r="BH189" i="2" s="1"/>
  <c r="BD189" i="2"/>
  <c r="BB189" i="2"/>
  <c r="AZ189" i="2"/>
  <c r="AX189" i="2"/>
  <c r="AV189" i="2"/>
  <c r="AT189" i="2"/>
  <c r="AR189" i="2"/>
  <c r="AP189" i="2"/>
  <c r="AN189" i="2"/>
  <c r="AL189" i="2"/>
  <c r="AJ189" i="2"/>
  <c r="AH189" i="2"/>
  <c r="AF189" i="2"/>
  <c r="AD189" i="2"/>
  <c r="AB189" i="2"/>
  <c r="Z189" i="2"/>
  <c r="X189" i="2"/>
  <c r="V189" i="2"/>
  <c r="T189" i="2"/>
  <c r="R189" i="2"/>
  <c r="P189" i="2"/>
  <c r="N189" i="2"/>
  <c r="L189" i="2"/>
  <c r="J189" i="2"/>
  <c r="BP188" i="2"/>
  <c r="BN188" i="2"/>
  <c r="BL188" i="2"/>
  <c r="BJ188" i="2"/>
  <c r="BE188" i="2"/>
  <c r="BH188" i="2" s="1"/>
  <c r="BD188" i="2"/>
  <c r="BB188" i="2"/>
  <c r="AZ188" i="2"/>
  <c r="AX188" i="2"/>
  <c r="AV188" i="2"/>
  <c r="AT188" i="2"/>
  <c r="AR188" i="2"/>
  <c r="AP188" i="2"/>
  <c r="AN188" i="2"/>
  <c r="AL188" i="2"/>
  <c r="AJ188" i="2"/>
  <c r="AH188" i="2"/>
  <c r="AF188" i="2"/>
  <c r="AD188" i="2"/>
  <c r="AB188" i="2"/>
  <c r="Z188" i="2"/>
  <c r="X188" i="2"/>
  <c r="V188" i="2"/>
  <c r="T188" i="2"/>
  <c r="R188" i="2"/>
  <c r="P188" i="2"/>
  <c r="N188" i="2"/>
  <c r="L188" i="2"/>
  <c r="J188" i="2"/>
  <c r="BP187" i="2"/>
  <c r="BN187" i="2"/>
  <c r="BL187" i="2"/>
  <c r="BJ187" i="2"/>
  <c r="BE187" i="2"/>
  <c r="BH187" i="2" s="1"/>
  <c r="BD187" i="2"/>
  <c r="BB187" i="2"/>
  <c r="AZ187" i="2"/>
  <c r="AX187" i="2"/>
  <c r="AV187" i="2"/>
  <c r="AT187" i="2"/>
  <c r="AR187" i="2"/>
  <c r="AP187" i="2"/>
  <c r="AN187" i="2"/>
  <c r="AL187" i="2"/>
  <c r="AJ187" i="2"/>
  <c r="AH187" i="2"/>
  <c r="AF187" i="2"/>
  <c r="AD187" i="2"/>
  <c r="AB187" i="2"/>
  <c r="Z187" i="2"/>
  <c r="X187" i="2"/>
  <c r="V187" i="2"/>
  <c r="T187" i="2"/>
  <c r="R187" i="2"/>
  <c r="P187" i="2"/>
  <c r="N187" i="2"/>
  <c r="L187" i="2"/>
  <c r="J187" i="2"/>
  <c r="BF187" i="2" s="1"/>
  <c r="BP186" i="2"/>
  <c r="BN186" i="2"/>
  <c r="BL186" i="2"/>
  <c r="BJ186" i="2"/>
  <c r="BE186" i="2"/>
  <c r="BH186" i="2" s="1"/>
  <c r="BD186" i="2"/>
  <c r="BB186" i="2"/>
  <c r="AZ186" i="2"/>
  <c r="AX186" i="2"/>
  <c r="AV186" i="2"/>
  <c r="AT186" i="2"/>
  <c r="AR186" i="2"/>
  <c r="AP186" i="2"/>
  <c r="AN186" i="2"/>
  <c r="AL186" i="2"/>
  <c r="AJ186" i="2"/>
  <c r="AH186" i="2"/>
  <c r="AF186" i="2"/>
  <c r="AD186" i="2"/>
  <c r="AB186" i="2"/>
  <c r="Z186" i="2"/>
  <c r="X186" i="2"/>
  <c r="V186" i="2"/>
  <c r="BF186" i="2" s="1"/>
  <c r="T186" i="2"/>
  <c r="R186" i="2"/>
  <c r="P186" i="2"/>
  <c r="N186" i="2"/>
  <c r="L186" i="2"/>
  <c r="J186" i="2"/>
  <c r="BP185" i="2"/>
  <c r="BN185" i="2"/>
  <c r="BL185" i="2"/>
  <c r="BJ185" i="2"/>
  <c r="BE185" i="2"/>
  <c r="BH185" i="2" s="1"/>
  <c r="BD185" i="2"/>
  <c r="BB185" i="2"/>
  <c r="AZ185" i="2"/>
  <c r="AX185" i="2"/>
  <c r="AV185" i="2"/>
  <c r="AT185" i="2"/>
  <c r="AR185" i="2"/>
  <c r="AP185" i="2"/>
  <c r="AN185" i="2"/>
  <c r="AL185" i="2"/>
  <c r="AJ185" i="2"/>
  <c r="AH185" i="2"/>
  <c r="AF185" i="2"/>
  <c r="AD185" i="2"/>
  <c r="AB185" i="2"/>
  <c r="Z185" i="2"/>
  <c r="X185" i="2"/>
  <c r="V185" i="2"/>
  <c r="T185" i="2"/>
  <c r="R185" i="2"/>
  <c r="P185" i="2"/>
  <c r="N185" i="2"/>
  <c r="L185" i="2"/>
  <c r="J185" i="2"/>
  <c r="BF185" i="2" s="1"/>
  <c r="BP184" i="2"/>
  <c r="BN184" i="2"/>
  <c r="BL184" i="2"/>
  <c r="BJ184" i="2"/>
  <c r="BE184" i="2"/>
  <c r="BH184" i="2" s="1"/>
  <c r="BD184" i="2"/>
  <c r="BB184" i="2"/>
  <c r="AZ184" i="2"/>
  <c r="AX184" i="2"/>
  <c r="AV184" i="2"/>
  <c r="AT184" i="2"/>
  <c r="AR184" i="2"/>
  <c r="AP184" i="2"/>
  <c r="AN184" i="2"/>
  <c r="AL184" i="2"/>
  <c r="AJ184" i="2"/>
  <c r="AH184" i="2"/>
  <c r="AF184" i="2"/>
  <c r="AD184" i="2"/>
  <c r="AB184" i="2"/>
  <c r="Z184" i="2"/>
  <c r="X184" i="2"/>
  <c r="V184" i="2"/>
  <c r="T184" i="2"/>
  <c r="R184" i="2"/>
  <c r="P184" i="2"/>
  <c r="N184" i="2"/>
  <c r="L184" i="2"/>
  <c r="J184" i="2"/>
  <c r="BP183" i="2"/>
  <c r="BN183" i="2"/>
  <c r="BL183" i="2"/>
  <c r="BJ183" i="2"/>
  <c r="BE183" i="2"/>
  <c r="BH183" i="2" s="1"/>
  <c r="BD183" i="2"/>
  <c r="BB183" i="2"/>
  <c r="AZ183" i="2"/>
  <c r="AX183" i="2"/>
  <c r="AV183" i="2"/>
  <c r="AT183" i="2"/>
  <c r="AR183" i="2"/>
  <c r="AP183" i="2"/>
  <c r="AN183" i="2"/>
  <c r="AL183" i="2"/>
  <c r="AJ183" i="2"/>
  <c r="AH183" i="2"/>
  <c r="AF183" i="2"/>
  <c r="AD183" i="2"/>
  <c r="AB183" i="2"/>
  <c r="Z183" i="2"/>
  <c r="X183" i="2"/>
  <c r="V183" i="2"/>
  <c r="T183" i="2"/>
  <c r="R183" i="2"/>
  <c r="P183" i="2"/>
  <c r="N183" i="2"/>
  <c r="L183" i="2"/>
  <c r="J183" i="2"/>
  <c r="BP182" i="2"/>
  <c r="BN182" i="2"/>
  <c r="BL182" i="2"/>
  <c r="BJ182" i="2"/>
  <c r="BE182" i="2"/>
  <c r="BH182" i="2" s="1"/>
  <c r="BD182" i="2"/>
  <c r="BB182" i="2"/>
  <c r="AZ182" i="2"/>
  <c r="AX182" i="2"/>
  <c r="AV182" i="2"/>
  <c r="AT182" i="2"/>
  <c r="AR182" i="2"/>
  <c r="AP182" i="2"/>
  <c r="AN182" i="2"/>
  <c r="AL182" i="2"/>
  <c r="AJ182" i="2"/>
  <c r="AH182" i="2"/>
  <c r="AF182" i="2"/>
  <c r="AD182" i="2"/>
  <c r="AB182" i="2"/>
  <c r="Z182" i="2"/>
  <c r="X182" i="2"/>
  <c r="V182" i="2"/>
  <c r="T182" i="2"/>
  <c r="R182" i="2"/>
  <c r="P182" i="2"/>
  <c r="N182" i="2"/>
  <c r="L182" i="2"/>
  <c r="J182" i="2"/>
  <c r="BP181" i="2"/>
  <c r="BN181" i="2"/>
  <c r="BL181" i="2"/>
  <c r="BJ181" i="2"/>
  <c r="BE181" i="2"/>
  <c r="BH181" i="2" s="1"/>
  <c r="BD181" i="2"/>
  <c r="BB181" i="2"/>
  <c r="AZ181" i="2"/>
  <c r="AX181" i="2"/>
  <c r="AV181" i="2"/>
  <c r="AT181" i="2"/>
  <c r="AR181" i="2"/>
  <c r="AP181" i="2"/>
  <c r="AN181" i="2"/>
  <c r="AL181" i="2"/>
  <c r="AJ181" i="2"/>
  <c r="AH181" i="2"/>
  <c r="AF181" i="2"/>
  <c r="AD181" i="2"/>
  <c r="AB181" i="2"/>
  <c r="Z181" i="2"/>
  <c r="X181" i="2"/>
  <c r="V181" i="2"/>
  <c r="T181" i="2"/>
  <c r="R181" i="2"/>
  <c r="P181" i="2"/>
  <c r="N181" i="2"/>
  <c r="L181" i="2"/>
  <c r="J181" i="2"/>
  <c r="BP180" i="2"/>
  <c r="BN180" i="2"/>
  <c r="BL180" i="2"/>
  <c r="BJ180" i="2"/>
  <c r="BE180" i="2"/>
  <c r="BH180" i="2" s="1"/>
  <c r="BD180" i="2"/>
  <c r="BB180" i="2"/>
  <c r="AZ180" i="2"/>
  <c r="AX180" i="2"/>
  <c r="AV180" i="2"/>
  <c r="AT180" i="2"/>
  <c r="AR180" i="2"/>
  <c r="AP180" i="2"/>
  <c r="AN180" i="2"/>
  <c r="AL180" i="2"/>
  <c r="AJ180" i="2"/>
  <c r="AH180" i="2"/>
  <c r="AF180" i="2"/>
  <c r="AD180" i="2"/>
  <c r="AB180" i="2"/>
  <c r="Z180" i="2"/>
  <c r="X180" i="2"/>
  <c r="V180" i="2"/>
  <c r="T180" i="2"/>
  <c r="R180" i="2"/>
  <c r="P180" i="2"/>
  <c r="N180" i="2"/>
  <c r="L180" i="2"/>
  <c r="J180" i="2"/>
  <c r="BF180" i="2" s="1"/>
  <c r="BP179" i="2"/>
  <c r="BN179" i="2"/>
  <c r="BL179" i="2"/>
  <c r="BJ179" i="2"/>
  <c r="BE179" i="2"/>
  <c r="BH179" i="2" s="1"/>
  <c r="BD179" i="2"/>
  <c r="BB179" i="2"/>
  <c r="AZ179" i="2"/>
  <c r="AX179" i="2"/>
  <c r="AV179" i="2"/>
  <c r="AT179" i="2"/>
  <c r="AR179" i="2"/>
  <c r="AP179" i="2"/>
  <c r="AN179" i="2"/>
  <c r="AL179" i="2"/>
  <c r="AJ179" i="2"/>
  <c r="AH179" i="2"/>
  <c r="AF179" i="2"/>
  <c r="AD179" i="2"/>
  <c r="AB179" i="2"/>
  <c r="Z179" i="2"/>
  <c r="X179" i="2"/>
  <c r="V179" i="2"/>
  <c r="T179" i="2"/>
  <c r="R179" i="2"/>
  <c r="P179" i="2"/>
  <c r="N179" i="2"/>
  <c r="L179" i="2"/>
  <c r="J179" i="2"/>
  <c r="BP178" i="2"/>
  <c r="BN178" i="2"/>
  <c r="BL178" i="2"/>
  <c r="BJ178" i="2"/>
  <c r="BE178" i="2"/>
  <c r="BH178" i="2" s="1"/>
  <c r="BD178" i="2"/>
  <c r="BB178" i="2"/>
  <c r="AZ178" i="2"/>
  <c r="AX178" i="2"/>
  <c r="AV178" i="2"/>
  <c r="AT178" i="2"/>
  <c r="AR178" i="2"/>
  <c r="AP178" i="2"/>
  <c r="AN178" i="2"/>
  <c r="AL178" i="2"/>
  <c r="AJ178" i="2"/>
  <c r="AH178" i="2"/>
  <c r="AF178" i="2"/>
  <c r="AD178" i="2"/>
  <c r="AB178" i="2"/>
  <c r="Z178" i="2"/>
  <c r="X178" i="2"/>
  <c r="V178" i="2"/>
  <c r="T178" i="2"/>
  <c r="R178" i="2"/>
  <c r="P178" i="2"/>
  <c r="N178" i="2"/>
  <c r="L178" i="2"/>
  <c r="J178" i="2"/>
  <c r="BF178" i="2" s="1"/>
  <c r="BP177" i="2"/>
  <c r="BN177" i="2"/>
  <c r="BL177" i="2"/>
  <c r="BJ177" i="2"/>
  <c r="BE177" i="2"/>
  <c r="BH177" i="2" s="1"/>
  <c r="BD177" i="2"/>
  <c r="BB177" i="2"/>
  <c r="AZ177" i="2"/>
  <c r="AX177" i="2"/>
  <c r="AV177" i="2"/>
  <c r="AT177" i="2"/>
  <c r="AR177" i="2"/>
  <c r="AP177" i="2"/>
  <c r="AN177" i="2"/>
  <c r="AL177" i="2"/>
  <c r="AJ177" i="2"/>
  <c r="AH177" i="2"/>
  <c r="AF177" i="2"/>
  <c r="AD177" i="2"/>
  <c r="AB177" i="2"/>
  <c r="Z177" i="2"/>
  <c r="X177" i="2"/>
  <c r="V177" i="2"/>
  <c r="BF177" i="2" s="1"/>
  <c r="T177" i="2"/>
  <c r="R177" i="2"/>
  <c r="P177" i="2"/>
  <c r="N177" i="2"/>
  <c r="L177" i="2"/>
  <c r="J177" i="2"/>
  <c r="BP176" i="2"/>
  <c r="BN176" i="2"/>
  <c r="BL176" i="2"/>
  <c r="BJ176" i="2"/>
  <c r="BE176" i="2"/>
  <c r="BH176" i="2" s="1"/>
  <c r="BD176" i="2"/>
  <c r="BB176" i="2"/>
  <c r="AZ176" i="2"/>
  <c r="AX176" i="2"/>
  <c r="AV176" i="2"/>
  <c r="AT176" i="2"/>
  <c r="AR176" i="2"/>
  <c r="AP176" i="2"/>
  <c r="AN176" i="2"/>
  <c r="AL176" i="2"/>
  <c r="AJ176" i="2"/>
  <c r="AH176" i="2"/>
  <c r="AF176" i="2"/>
  <c r="AD176" i="2"/>
  <c r="AB176" i="2"/>
  <c r="Z176" i="2"/>
  <c r="X176" i="2"/>
  <c r="V176" i="2"/>
  <c r="T176" i="2"/>
  <c r="R176" i="2"/>
  <c r="P176" i="2"/>
  <c r="N176" i="2"/>
  <c r="L176" i="2"/>
  <c r="J176" i="2"/>
  <c r="BP175" i="2"/>
  <c r="BN175" i="2"/>
  <c r="BL175" i="2"/>
  <c r="BJ175" i="2"/>
  <c r="BE175" i="2"/>
  <c r="BH175" i="2" s="1"/>
  <c r="BD175" i="2"/>
  <c r="BB175" i="2"/>
  <c r="AZ175" i="2"/>
  <c r="AX175" i="2"/>
  <c r="AV175" i="2"/>
  <c r="AT175" i="2"/>
  <c r="AR175" i="2"/>
  <c r="AP175" i="2"/>
  <c r="AN175" i="2"/>
  <c r="AL175" i="2"/>
  <c r="AJ175" i="2"/>
  <c r="AH175" i="2"/>
  <c r="AF175" i="2"/>
  <c r="AD175" i="2"/>
  <c r="AB175" i="2"/>
  <c r="Z175" i="2"/>
  <c r="X175" i="2"/>
  <c r="V175" i="2"/>
  <c r="T175" i="2"/>
  <c r="R175" i="2"/>
  <c r="P175" i="2"/>
  <c r="N175" i="2"/>
  <c r="L175" i="2"/>
  <c r="J175" i="2"/>
  <c r="BF175" i="2" s="1"/>
  <c r="BP174" i="2"/>
  <c r="BN174" i="2"/>
  <c r="BL174" i="2"/>
  <c r="BJ174" i="2"/>
  <c r="BE174" i="2"/>
  <c r="BH174" i="2" s="1"/>
  <c r="BD174" i="2"/>
  <c r="BB174" i="2"/>
  <c r="AZ174" i="2"/>
  <c r="AX174" i="2"/>
  <c r="AV174" i="2"/>
  <c r="AT174" i="2"/>
  <c r="AR174" i="2"/>
  <c r="AP174" i="2"/>
  <c r="AN174" i="2"/>
  <c r="AL174" i="2"/>
  <c r="AJ174" i="2"/>
  <c r="AH174" i="2"/>
  <c r="AF174" i="2"/>
  <c r="AD174" i="2"/>
  <c r="AB174" i="2"/>
  <c r="Z174" i="2"/>
  <c r="X174" i="2"/>
  <c r="V174" i="2"/>
  <c r="T174" i="2"/>
  <c r="R174" i="2"/>
  <c r="P174" i="2"/>
  <c r="N174" i="2"/>
  <c r="L174" i="2"/>
  <c r="J174" i="2"/>
  <c r="AT460" i="2"/>
  <c r="AT459" i="2"/>
  <c r="A458" i="2"/>
  <c r="AS461" i="2"/>
  <c r="AT461" i="2"/>
  <c r="A457" i="2"/>
  <c r="A456" i="2"/>
  <c r="BO172" i="2"/>
  <c r="BM172" i="2"/>
  <c r="BK172" i="2"/>
  <c r="BI172" i="2"/>
  <c r="BG172" i="2"/>
  <c r="BP171" i="2"/>
  <c r="BN171" i="2"/>
  <c r="BL171" i="2"/>
  <c r="BJ171" i="2"/>
  <c r="BP170" i="2"/>
  <c r="BN170" i="2"/>
  <c r="BL170" i="2"/>
  <c r="BJ170" i="2"/>
  <c r="BP169" i="2"/>
  <c r="BN169" i="2"/>
  <c r="BL169" i="2"/>
  <c r="BJ169" i="2"/>
  <c r="BP168" i="2"/>
  <c r="BN168" i="2"/>
  <c r="BL168" i="2"/>
  <c r="BJ168" i="2"/>
  <c r="BP167" i="2"/>
  <c r="BN167" i="2"/>
  <c r="BL167" i="2"/>
  <c r="BJ167" i="2"/>
  <c r="BP166" i="2"/>
  <c r="BN166" i="2"/>
  <c r="BL166" i="2"/>
  <c r="BJ166" i="2"/>
  <c r="BP165" i="2"/>
  <c r="BN165" i="2"/>
  <c r="BL165" i="2"/>
  <c r="BJ165" i="2"/>
  <c r="BP164" i="2"/>
  <c r="BN164" i="2"/>
  <c r="BL164" i="2"/>
  <c r="BJ164" i="2"/>
  <c r="BP163" i="2"/>
  <c r="BN163" i="2"/>
  <c r="BL163" i="2"/>
  <c r="BJ163" i="2"/>
  <c r="BP162" i="2"/>
  <c r="BN162" i="2"/>
  <c r="BL162" i="2"/>
  <c r="BJ162" i="2"/>
  <c r="BP161" i="2"/>
  <c r="BN161" i="2"/>
  <c r="BL161" i="2"/>
  <c r="BJ161" i="2"/>
  <c r="BP160" i="2"/>
  <c r="BN160" i="2"/>
  <c r="BL160" i="2"/>
  <c r="BJ160" i="2"/>
  <c r="BP159" i="2"/>
  <c r="BN159" i="2"/>
  <c r="BL159" i="2"/>
  <c r="BJ159" i="2"/>
  <c r="BP158" i="2"/>
  <c r="BN158" i="2"/>
  <c r="BL158" i="2"/>
  <c r="BJ158" i="2"/>
  <c r="BP157" i="2"/>
  <c r="BN157" i="2"/>
  <c r="BL157" i="2"/>
  <c r="BJ157" i="2"/>
  <c r="BP156" i="2"/>
  <c r="BN156" i="2"/>
  <c r="BL156" i="2"/>
  <c r="BJ156" i="2"/>
  <c r="BP155" i="2"/>
  <c r="BN155" i="2"/>
  <c r="BL155" i="2"/>
  <c r="BJ155" i="2"/>
  <c r="BP154" i="2"/>
  <c r="BN154" i="2"/>
  <c r="BL154" i="2"/>
  <c r="BJ154" i="2"/>
  <c r="BP153" i="2"/>
  <c r="BN153" i="2"/>
  <c r="BL153" i="2"/>
  <c r="BJ153" i="2"/>
  <c r="BP152" i="2"/>
  <c r="BN152" i="2"/>
  <c r="BL152" i="2"/>
  <c r="BJ152" i="2"/>
  <c r="BP151" i="2"/>
  <c r="BN151" i="2"/>
  <c r="BL151" i="2"/>
  <c r="BJ151" i="2"/>
  <c r="BP150" i="2"/>
  <c r="BN150" i="2"/>
  <c r="BL150" i="2"/>
  <c r="BJ150" i="2"/>
  <c r="BP149" i="2"/>
  <c r="BN149" i="2"/>
  <c r="BL149" i="2"/>
  <c r="BJ149" i="2"/>
  <c r="BP148" i="2"/>
  <c r="BN148" i="2"/>
  <c r="BL148" i="2"/>
  <c r="BJ148" i="2"/>
  <c r="BP147" i="2"/>
  <c r="BN147" i="2"/>
  <c r="BL147" i="2"/>
  <c r="BJ147" i="2"/>
  <c r="BP146" i="2"/>
  <c r="BN146" i="2"/>
  <c r="BL146" i="2"/>
  <c r="BJ146" i="2"/>
  <c r="BP145" i="2"/>
  <c r="BN145" i="2"/>
  <c r="BL145" i="2"/>
  <c r="BJ145" i="2"/>
  <c r="BP144" i="2"/>
  <c r="BN144" i="2"/>
  <c r="BL144" i="2"/>
  <c r="BJ144" i="2"/>
  <c r="BP143" i="2"/>
  <c r="BN143" i="2"/>
  <c r="BL143" i="2"/>
  <c r="BJ143" i="2"/>
  <c r="BP142" i="2"/>
  <c r="BN142" i="2"/>
  <c r="BL142" i="2"/>
  <c r="BJ142" i="2"/>
  <c r="BP141" i="2"/>
  <c r="BN141" i="2"/>
  <c r="BL141" i="2"/>
  <c r="BJ141" i="2"/>
  <c r="BP140" i="2"/>
  <c r="BN140" i="2"/>
  <c r="BL140" i="2"/>
  <c r="BJ140" i="2"/>
  <c r="BP139" i="2"/>
  <c r="BN139" i="2"/>
  <c r="BL139" i="2"/>
  <c r="BJ139" i="2"/>
  <c r="BP138" i="2"/>
  <c r="BN138" i="2"/>
  <c r="BL138" i="2"/>
  <c r="BJ138" i="2"/>
  <c r="BP137" i="2"/>
  <c r="BN137" i="2"/>
  <c r="BL137" i="2"/>
  <c r="BJ137" i="2"/>
  <c r="BP136" i="2"/>
  <c r="BN136" i="2"/>
  <c r="BL136" i="2"/>
  <c r="BJ136" i="2"/>
  <c r="BP135" i="2"/>
  <c r="BN135" i="2"/>
  <c r="BL135" i="2"/>
  <c r="BJ135" i="2"/>
  <c r="BP134" i="2"/>
  <c r="BN134" i="2"/>
  <c r="BL134" i="2"/>
  <c r="BJ134" i="2"/>
  <c r="BP133" i="2"/>
  <c r="BN133" i="2"/>
  <c r="BL133" i="2"/>
  <c r="BJ133" i="2"/>
  <c r="BP132" i="2"/>
  <c r="BN132" i="2"/>
  <c r="BL132" i="2"/>
  <c r="BJ132" i="2"/>
  <c r="BP131" i="2"/>
  <c r="BN131" i="2"/>
  <c r="BL131" i="2"/>
  <c r="BJ131" i="2"/>
  <c r="BP130" i="2"/>
  <c r="BN130" i="2"/>
  <c r="BL130" i="2"/>
  <c r="BJ130" i="2"/>
  <c r="BP129" i="2"/>
  <c r="BN129" i="2"/>
  <c r="BL129" i="2"/>
  <c r="BJ129" i="2"/>
  <c r="BP128" i="2"/>
  <c r="BN128" i="2"/>
  <c r="BL128" i="2"/>
  <c r="BJ128" i="2"/>
  <c r="BP127" i="2"/>
  <c r="BN127" i="2"/>
  <c r="BL127" i="2"/>
  <c r="BJ127" i="2"/>
  <c r="BP126" i="2"/>
  <c r="BN126" i="2"/>
  <c r="BL126" i="2"/>
  <c r="BJ126" i="2"/>
  <c r="BP125" i="2"/>
  <c r="BN125" i="2"/>
  <c r="BL125" i="2"/>
  <c r="BJ125" i="2"/>
  <c r="BP124" i="2"/>
  <c r="BN124" i="2"/>
  <c r="BL124" i="2"/>
  <c r="BJ124" i="2"/>
  <c r="BP123" i="2"/>
  <c r="BN123" i="2"/>
  <c r="BL123" i="2"/>
  <c r="BJ123" i="2"/>
  <c r="BP122" i="2"/>
  <c r="BN122" i="2"/>
  <c r="BL122" i="2"/>
  <c r="BJ122" i="2"/>
  <c r="BO120" i="2"/>
  <c r="BO433" i="2" s="1"/>
  <c r="BM120" i="2"/>
  <c r="BM433" i="2" s="1"/>
  <c r="BK120" i="2"/>
  <c r="BK433" i="2" s="1"/>
  <c r="BI120" i="2"/>
  <c r="BI433" i="2" s="1"/>
  <c r="BG120" i="2"/>
  <c r="BP119" i="2"/>
  <c r="BN119" i="2"/>
  <c r="BL119" i="2"/>
  <c r="BJ119" i="2"/>
  <c r="BP118" i="2"/>
  <c r="BN118" i="2"/>
  <c r="BL118" i="2"/>
  <c r="BJ118" i="2"/>
  <c r="BP117" i="2"/>
  <c r="BN117" i="2"/>
  <c r="BL117" i="2"/>
  <c r="BJ117" i="2"/>
  <c r="BP116" i="2"/>
  <c r="BN116" i="2"/>
  <c r="BL116" i="2"/>
  <c r="BJ116" i="2"/>
  <c r="BP115" i="2"/>
  <c r="BN115" i="2"/>
  <c r="BL115" i="2"/>
  <c r="BJ115" i="2"/>
  <c r="BP114" i="2"/>
  <c r="BN114" i="2"/>
  <c r="BL114" i="2"/>
  <c r="BJ114" i="2"/>
  <c r="BP113" i="2"/>
  <c r="BN113" i="2"/>
  <c r="BL113" i="2"/>
  <c r="BJ113" i="2"/>
  <c r="BP112" i="2"/>
  <c r="BN112" i="2"/>
  <c r="BL112" i="2"/>
  <c r="BJ112" i="2"/>
  <c r="BP111" i="2"/>
  <c r="BN111" i="2"/>
  <c r="BL111" i="2"/>
  <c r="BJ111" i="2"/>
  <c r="BP110" i="2"/>
  <c r="BN110" i="2"/>
  <c r="BL110" i="2"/>
  <c r="BJ110" i="2"/>
  <c r="BP109" i="2"/>
  <c r="BN109" i="2"/>
  <c r="BL109" i="2"/>
  <c r="BJ109" i="2"/>
  <c r="BP108" i="2"/>
  <c r="BN108" i="2"/>
  <c r="BL108" i="2"/>
  <c r="BJ108" i="2"/>
  <c r="BP107" i="2"/>
  <c r="BN107" i="2"/>
  <c r="BL107" i="2"/>
  <c r="BJ107" i="2"/>
  <c r="BP106" i="2"/>
  <c r="BN106" i="2"/>
  <c r="BL106" i="2"/>
  <c r="BJ106" i="2"/>
  <c r="BP105" i="2"/>
  <c r="BN105" i="2"/>
  <c r="BL105" i="2"/>
  <c r="BJ105" i="2"/>
  <c r="BP104" i="2"/>
  <c r="BN104" i="2"/>
  <c r="BL104" i="2"/>
  <c r="BJ104" i="2"/>
  <c r="BP103" i="2"/>
  <c r="BN103" i="2"/>
  <c r="BL103" i="2"/>
  <c r="BJ103" i="2"/>
  <c r="BP102" i="2"/>
  <c r="BN102" i="2"/>
  <c r="BL102" i="2"/>
  <c r="BJ102" i="2"/>
  <c r="BP101" i="2"/>
  <c r="BN101" i="2"/>
  <c r="BL101" i="2"/>
  <c r="BJ101" i="2"/>
  <c r="BP100" i="2"/>
  <c r="BN100" i="2"/>
  <c r="BL100" i="2"/>
  <c r="BJ100" i="2"/>
  <c r="BP99" i="2"/>
  <c r="BN99" i="2"/>
  <c r="BL99" i="2"/>
  <c r="BJ99" i="2"/>
  <c r="BP98" i="2"/>
  <c r="BN98" i="2"/>
  <c r="BL98" i="2"/>
  <c r="BJ98" i="2"/>
  <c r="BP97" i="2"/>
  <c r="BN97" i="2"/>
  <c r="BL97" i="2"/>
  <c r="BJ97" i="2"/>
  <c r="BP96" i="2"/>
  <c r="BN96" i="2"/>
  <c r="BL96" i="2"/>
  <c r="BJ96" i="2"/>
  <c r="BP95" i="2"/>
  <c r="BN95" i="2"/>
  <c r="BL95" i="2"/>
  <c r="BJ95" i="2"/>
  <c r="BP94" i="2"/>
  <c r="BN94" i="2"/>
  <c r="BL94" i="2"/>
  <c r="BJ94" i="2"/>
  <c r="BP93" i="2"/>
  <c r="BN93" i="2"/>
  <c r="BL93" i="2"/>
  <c r="BJ93" i="2"/>
  <c r="BP92" i="2"/>
  <c r="BN92" i="2"/>
  <c r="BL92" i="2"/>
  <c r="BJ92" i="2"/>
  <c r="BP91" i="2"/>
  <c r="BN91" i="2"/>
  <c r="BL91" i="2"/>
  <c r="BJ91" i="2"/>
  <c r="BP90" i="2"/>
  <c r="BN90" i="2"/>
  <c r="BL90" i="2"/>
  <c r="BJ90" i="2"/>
  <c r="BP89" i="2"/>
  <c r="BN89" i="2"/>
  <c r="BL89" i="2"/>
  <c r="BJ89" i="2"/>
  <c r="BP88" i="2"/>
  <c r="BN88" i="2"/>
  <c r="BL88" i="2"/>
  <c r="BJ88" i="2"/>
  <c r="BP87" i="2"/>
  <c r="BN87" i="2"/>
  <c r="BL87" i="2"/>
  <c r="BJ87" i="2"/>
  <c r="BP86" i="2"/>
  <c r="BN86" i="2"/>
  <c r="BL86" i="2"/>
  <c r="BJ86" i="2"/>
  <c r="BP85" i="2"/>
  <c r="BN85" i="2"/>
  <c r="BL85" i="2"/>
  <c r="BJ85" i="2"/>
  <c r="BP84" i="2"/>
  <c r="BN84" i="2"/>
  <c r="BL84" i="2"/>
  <c r="BJ84" i="2"/>
  <c r="BP83" i="2"/>
  <c r="BN83" i="2"/>
  <c r="BL83" i="2"/>
  <c r="BJ83" i="2"/>
  <c r="BP82" i="2"/>
  <c r="BN82" i="2"/>
  <c r="BL82" i="2"/>
  <c r="BJ82" i="2"/>
  <c r="BP81" i="2"/>
  <c r="BN81" i="2"/>
  <c r="BL81" i="2"/>
  <c r="BJ81" i="2"/>
  <c r="BP80" i="2"/>
  <c r="BN80" i="2"/>
  <c r="BL80" i="2"/>
  <c r="BJ80" i="2"/>
  <c r="BP79" i="2"/>
  <c r="BN79" i="2"/>
  <c r="BL79" i="2"/>
  <c r="BJ79" i="2"/>
  <c r="BP78" i="2"/>
  <c r="BN78" i="2"/>
  <c r="BL78" i="2"/>
  <c r="BJ78" i="2"/>
  <c r="BP77" i="2"/>
  <c r="BN77" i="2"/>
  <c r="BL77" i="2"/>
  <c r="BJ77" i="2"/>
  <c r="BP76" i="2"/>
  <c r="BN76" i="2"/>
  <c r="BL76" i="2"/>
  <c r="BJ76" i="2"/>
  <c r="BP75" i="2"/>
  <c r="BN75" i="2"/>
  <c r="BL75" i="2"/>
  <c r="BJ75" i="2"/>
  <c r="BP74" i="2"/>
  <c r="BN74" i="2"/>
  <c r="BL74" i="2"/>
  <c r="BJ74" i="2"/>
  <c r="BP73" i="2"/>
  <c r="BN73" i="2"/>
  <c r="BL73" i="2"/>
  <c r="BJ73" i="2"/>
  <c r="BP72" i="2"/>
  <c r="BN72" i="2"/>
  <c r="BL72" i="2"/>
  <c r="BJ72" i="2"/>
  <c r="BP71" i="2"/>
  <c r="BN71" i="2"/>
  <c r="BL71" i="2"/>
  <c r="BJ71" i="2"/>
  <c r="BP70" i="2"/>
  <c r="BN70" i="2"/>
  <c r="BL70" i="2"/>
  <c r="BJ70" i="2"/>
  <c r="BO68" i="2"/>
  <c r="BM68" i="2"/>
  <c r="BK68" i="2"/>
  <c r="BI68" i="2"/>
  <c r="BG68" i="2"/>
  <c r="BG433" i="2" s="1"/>
  <c r="BP67" i="2"/>
  <c r="BN67" i="2"/>
  <c r="BL67" i="2"/>
  <c r="BJ67" i="2"/>
  <c r="BP66" i="2"/>
  <c r="BN66" i="2"/>
  <c r="BL66" i="2"/>
  <c r="BJ66" i="2"/>
  <c r="BP65" i="2"/>
  <c r="BN65" i="2"/>
  <c r="BL65" i="2"/>
  <c r="BJ65" i="2"/>
  <c r="BP64" i="2"/>
  <c r="BN64" i="2"/>
  <c r="BL64" i="2"/>
  <c r="BJ64" i="2"/>
  <c r="BP63" i="2"/>
  <c r="BN63" i="2"/>
  <c r="BL63" i="2"/>
  <c r="BJ63" i="2"/>
  <c r="BP62" i="2"/>
  <c r="BN62" i="2"/>
  <c r="BL62" i="2"/>
  <c r="BJ62" i="2"/>
  <c r="BP61" i="2"/>
  <c r="BN61" i="2"/>
  <c r="BL61" i="2"/>
  <c r="BJ61" i="2"/>
  <c r="BP60" i="2"/>
  <c r="BN60" i="2"/>
  <c r="BL60" i="2"/>
  <c r="BJ60" i="2"/>
  <c r="BP59" i="2"/>
  <c r="BN59" i="2"/>
  <c r="BL59" i="2"/>
  <c r="BJ59" i="2"/>
  <c r="BP58" i="2"/>
  <c r="BN58" i="2"/>
  <c r="BL58" i="2"/>
  <c r="BJ58" i="2"/>
  <c r="BP57" i="2"/>
  <c r="BN57" i="2"/>
  <c r="BL57" i="2"/>
  <c r="BJ57" i="2"/>
  <c r="BP56" i="2"/>
  <c r="BN56" i="2"/>
  <c r="BL56" i="2"/>
  <c r="BJ56" i="2"/>
  <c r="BP55" i="2"/>
  <c r="BN55" i="2"/>
  <c r="BL55" i="2"/>
  <c r="BJ55" i="2"/>
  <c r="BP54" i="2"/>
  <c r="BN54" i="2"/>
  <c r="BL54" i="2"/>
  <c r="BJ54" i="2"/>
  <c r="BP53" i="2"/>
  <c r="BN53" i="2"/>
  <c r="BL53" i="2"/>
  <c r="BJ53" i="2"/>
  <c r="BP52" i="2"/>
  <c r="BN52" i="2"/>
  <c r="BL52" i="2"/>
  <c r="BJ52" i="2"/>
  <c r="BP51" i="2"/>
  <c r="BN51" i="2"/>
  <c r="BL51" i="2"/>
  <c r="BJ51" i="2"/>
  <c r="BP50" i="2"/>
  <c r="BN50" i="2"/>
  <c r="BL50" i="2"/>
  <c r="BJ50" i="2"/>
  <c r="BP49" i="2"/>
  <c r="BN49" i="2"/>
  <c r="BL49" i="2"/>
  <c r="BJ49" i="2"/>
  <c r="BP48" i="2"/>
  <c r="BN48" i="2"/>
  <c r="BL48" i="2"/>
  <c r="BJ48" i="2"/>
  <c r="BP47" i="2"/>
  <c r="BN47" i="2"/>
  <c r="BL47" i="2"/>
  <c r="BJ47" i="2"/>
  <c r="BP46" i="2"/>
  <c r="BN46" i="2"/>
  <c r="BL46" i="2"/>
  <c r="BJ46" i="2"/>
  <c r="BP45" i="2"/>
  <c r="BN45" i="2"/>
  <c r="BL45" i="2"/>
  <c r="BJ45" i="2"/>
  <c r="BP44" i="2"/>
  <c r="BN44" i="2"/>
  <c r="BL44" i="2"/>
  <c r="BJ44" i="2"/>
  <c r="BP43" i="2"/>
  <c r="BN43" i="2"/>
  <c r="BL43" i="2"/>
  <c r="BJ43" i="2"/>
  <c r="BP42" i="2"/>
  <c r="BN42" i="2"/>
  <c r="BL42" i="2"/>
  <c r="BJ42" i="2"/>
  <c r="BP41" i="2"/>
  <c r="BN41" i="2"/>
  <c r="BL41" i="2"/>
  <c r="BJ41" i="2"/>
  <c r="BP40" i="2"/>
  <c r="BN40" i="2"/>
  <c r="BL40" i="2"/>
  <c r="BJ40" i="2"/>
  <c r="BP39" i="2"/>
  <c r="BN39" i="2"/>
  <c r="BL39" i="2"/>
  <c r="BJ39" i="2"/>
  <c r="BP38" i="2"/>
  <c r="BN38" i="2"/>
  <c r="BL38" i="2"/>
  <c r="BJ38" i="2"/>
  <c r="BP37" i="2"/>
  <c r="BN37" i="2"/>
  <c r="BL37" i="2"/>
  <c r="BJ37" i="2"/>
  <c r="BP36" i="2"/>
  <c r="BN36" i="2"/>
  <c r="BL36" i="2"/>
  <c r="BJ36" i="2"/>
  <c r="BP35" i="2"/>
  <c r="BN35" i="2"/>
  <c r="BL35" i="2"/>
  <c r="BJ35" i="2"/>
  <c r="BP34" i="2"/>
  <c r="BN34" i="2"/>
  <c r="BL34" i="2"/>
  <c r="BJ34" i="2"/>
  <c r="BP33" i="2"/>
  <c r="BN33" i="2"/>
  <c r="BL33" i="2"/>
  <c r="BJ33" i="2"/>
  <c r="BP32" i="2"/>
  <c r="BN32" i="2"/>
  <c r="BL32" i="2"/>
  <c r="BJ32" i="2"/>
  <c r="BP31" i="2"/>
  <c r="BN31" i="2"/>
  <c r="BL31" i="2"/>
  <c r="BJ31" i="2"/>
  <c r="BP30" i="2"/>
  <c r="BN30" i="2"/>
  <c r="BL30" i="2"/>
  <c r="BJ30" i="2"/>
  <c r="BP29" i="2"/>
  <c r="BN29" i="2"/>
  <c r="BL29" i="2"/>
  <c r="BJ29" i="2"/>
  <c r="BP28" i="2"/>
  <c r="BN28" i="2"/>
  <c r="BL28" i="2"/>
  <c r="BJ28" i="2"/>
  <c r="BP27" i="2"/>
  <c r="BN27" i="2"/>
  <c r="BL27" i="2"/>
  <c r="BJ27" i="2"/>
  <c r="BP26" i="2"/>
  <c r="BN26" i="2"/>
  <c r="BL26" i="2"/>
  <c r="BJ26" i="2"/>
  <c r="BP25" i="2"/>
  <c r="BN25" i="2"/>
  <c r="BL25" i="2"/>
  <c r="BJ25" i="2"/>
  <c r="BP24" i="2"/>
  <c r="BN24" i="2"/>
  <c r="BL24" i="2"/>
  <c r="BJ24" i="2"/>
  <c r="BP23" i="2"/>
  <c r="BN23" i="2"/>
  <c r="BL23" i="2"/>
  <c r="BJ23" i="2"/>
  <c r="BP22" i="2"/>
  <c r="BN22" i="2"/>
  <c r="BL22" i="2"/>
  <c r="BJ22" i="2"/>
  <c r="BP21" i="2"/>
  <c r="BN21" i="2"/>
  <c r="BL21" i="2"/>
  <c r="BJ21" i="2"/>
  <c r="BP20" i="2"/>
  <c r="BN20" i="2"/>
  <c r="BL20" i="2"/>
  <c r="BJ20" i="2"/>
  <c r="BP19" i="2"/>
  <c r="BN19" i="2"/>
  <c r="BL19" i="2"/>
  <c r="BJ19" i="2"/>
  <c r="BP18" i="2"/>
  <c r="BN18" i="2"/>
  <c r="BL18" i="2"/>
  <c r="BJ18" i="2"/>
  <c r="BC172" i="2"/>
  <c r="BA172" i="2"/>
  <c r="AY172" i="2"/>
  <c r="AW172" i="2"/>
  <c r="AU172" i="2"/>
  <c r="BD171" i="2"/>
  <c r="BB171" i="2"/>
  <c r="AZ171" i="2"/>
  <c r="AX171" i="2"/>
  <c r="AV171" i="2"/>
  <c r="BD170" i="2"/>
  <c r="BB170" i="2"/>
  <c r="AZ170" i="2"/>
  <c r="AX170" i="2"/>
  <c r="AV170" i="2"/>
  <c r="BD169" i="2"/>
  <c r="BB169" i="2"/>
  <c r="AZ169" i="2"/>
  <c r="AX169" i="2"/>
  <c r="AV169" i="2"/>
  <c r="BD168" i="2"/>
  <c r="BB168" i="2"/>
  <c r="AZ168" i="2"/>
  <c r="AX168" i="2"/>
  <c r="AV168" i="2"/>
  <c r="BD167" i="2"/>
  <c r="BB167" i="2"/>
  <c r="AZ167" i="2"/>
  <c r="AX167" i="2"/>
  <c r="AV167" i="2"/>
  <c r="BD166" i="2"/>
  <c r="BB166" i="2"/>
  <c r="AZ166" i="2"/>
  <c r="AX166" i="2"/>
  <c r="AV166" i="2"/>
  <c r="BD165" i="2"/>
  <c r="BB165" i="2"/>
  <c r="AZ165" i="2"/>
  <c r="AX165" i="2"/>
  <c r="AV165" i="2"/>
  <c r="BD164" i="2"/>
  <c r="BB164" i="2"/>
  <c r="AZ164" i="2"/>
  <c r="AX164" i="2"/>
  <c r="AV164" i="2"/>
  <c r="BD163" i="2"/>
  <c r="BB163" i="2"/>
  <c r="AZ163" i="2"/>
  <c r="AX163" i="2"/>
  <c r="AV163" i="2"/>
  <c r="BD162" i="2"/>
  <c r="BB162" i="2"/>
  <c r="AZ162" i="2"/>
  <c r="AX162" i="2"/>
  <c r="AV162" i="2"/>
  <c r="BD161" i="2"/>
  <c r="BB161" i="2"/>
  <c r="AZ161" i="2"/>
  <c r="AX161" i="2"/>
  <c r="AV161" i="2"/>
  <c r="BD160" i="2"/>
  <c r="BB160" i="2"/>
  <c r="AZ160" i="2"/>
  <c r="AX160" i="2"/>
  <c r="AV160" i="2"/>
  <c r="BD159" i="2"/>
  <c r="BB159" i="2"/>
  <c r="AZ159" i="2"/>
  <c r="AX159" i="2"/>
  <c r="AV159" i="2"/>
  <c r="BD158" i="2"/>
  <c r="BB158" i="2"/>
  <c r="AZ158" i="2"/>
  <c r="AX158" i="2"/>
  <c r="AV158" i="2"/>
  <c r="BD157" i="2"/>
  <c r="BB157" i="2"/>
  <c r="AZ157" i="2"/>
  <c r="AX157" i="2"/>
  <c r="AV157" i="2"/>
  <c r="BD156" i="2"/>
  <c r="BB156" i="2"/>
  <c r="AZ156" i="2"/>
  <c r="AX156" i="2"/>
  <c r="AV156" i="2"/>
  <c r="BD155" i="2"/>
  <c r="BB155" i="2"/>
  <c r="AZ155" i="2"/>
  <c r="AX155" i="2"/>
  <c r="AV155" i="2"/>
  <c r="BD154" i="2"/>
  <c r="BB154" i="2"/>
  <c r="AZ154" i="2"/>
  <c r="AX154" i="2"/>
  <c r="AV154" i="2"/>
  <c r="BD153" i="2"/>
  <c r="BB153" i="2"/>
  <c r="AZ153" i="2"/>
  <c r="AX153" i="2"/>
  <c r="AV153" i="2"/>
  <c r="BD152" i="2"/>
  <c r="BB152" i="2"/>
  <c r="AZ152" i="2"/>
  <c r="AX152" i="2"/>
  <c r="AV152" i="2"/>
  <c r="BD151" i="2"/>
  <c r="BB151" i="2"/>
  <c r="AZ151" i="2"/>
  <c r="AX151" i="2"/>
  <c r="AV151" i="2"/>
  <c r="BD150" i="2"/>
  <c r="BB150" i="2"/>
  <c r="AZ150" i="2"/>
  <c r="AX150" i="2"/>
  <c r="AV150" i="2"/>
  <c r="BD149" i="2"/>
  <c r="BB149" i="2"/>
  <c r="AZ149" i="2"/>
  <c r="AX149" i="2"/>
  <c r="AV149" i="2"/>
  <c r="BD148" i="2"/>
  <c r="BB148" i="2"/>
  <c r="AZ148" i="2"/>
  <c r="AX148" i="2"/>
  <c r="AV148" i="2"/>
  <c r="BD147" i="2"/>
  <c r="BB147" i="2"/>
  <c r="AZ147" i="2"/>
  <c r="AX147" i="2"/>
  <c r="AV147" i="2"/>
  <c r="BD146" i="2"/>
  <c r="BB146" i="2"/>
  <c r="AZ146" i="2"/>
  <c r="AX146" i="2"/>
  <c r="AV146" i="2"/>
  <c r="BD145" i="2"/>
  <c r="BB145" i="2"/>
  <c r="AZ145" i="2"/>
  <c r="AX145" i="2"/>
  <c r="AV145" i="2"/>
  <c r="BD144" i="2"/>
  <c r="BB144" i="2"/>
  <c r="AZ144" i="2"/>
  <c r="AX144" i="2"/>
  <c r="AV144" i="2"/>
  <c r="BD143" i="2"/>
  <c r="BB143" i="2"/>
  <c r="AZ143" i="2"/>
  <c r="AX143" i="2"/>
  <c r="AV143" i="2"/>
  <c r="BD142" i="2"/>
  <c r="BB142" i="2"/>
  <c r="AZ142" i="2"/>
  <c r="AX142" i="2"/>
  <c r="AV142" i="2"/>
  <c r="BD141" i="2"/>
  <c r="BB141" i="2"/>
  <c r="AZ141" i="2"/>
  <c r="AX141" i="2"/>
  <c r="AV141" i="2"/>
  <c r="BD140" i="2"/>
  <c r="BB140" i="2"/>
  <c r="AZ140" i="2"/>
  <c r="AX140" i="2"/>
  <c r="AV140" i="2"/>
  <c r="BD139" i="2"/>
  <c r="BB139" i="2"/>
  <c r="AZ139" i="2"/>
  <c r="AX139" i="2"/>
  <c r="AV139" i="2"/>
  <c r="BD138" i="2"/>
  <c r="BB138" i="2"/>
  <c r="AZ138" i="2"/>
  <c r="AX138" i="2"/>
  <c r="AV138" i="2"/>
  <c r="BD137" i="2"/>
  <c r="BB137" i="2"/>
  <c r="AZ137" i="2"/>
  <c r="AX137" i="2"/>
  <c r="AV137" i="2"/>
  <c r="BD136" i="2"/>
  <c r="BB136" i="2"/>
  <c r="AZ136" i="2"/>
  <c r="AX136" i="2"/>
  <c r="AV136" i="2"/>
  <c r="BD135" i="2"/>
  <c r="BB135" i="2"/>
  <c r="AZ135" i="2"/>
  <c r="AX135" i="2"/>
  <c r="AV135" i="2"/>
  <c r="BD134" i="2"/>
  <c r="BB134" i="2"/>
  <c r="AZ134" i="2"/>
  <c r="AX134" i="2"/>
  <c r="AV134" i="2"/>
  <c r="BD133" i="2"/>
  <c r="BB133" i="2"/>
  <c r="AZ133" i="2"/>
  <c r="AX133" i="2"/>
  <c r="AV133" i="2"/>
  <c r="BD132" i="2"/>
  <c r="BB132" i="2"/>
  <c r="AZ132" i="2"/>
  <c r="AX132" i="2"/>
  <c r="AV132" i="2"/>
  <c r="BD131" i="2"/>
  <c r="BB131" i="2"/>
  <c r="AZ131" i="2"/>
  <c r="AX131" i="2"/>
  <c r="AV131" i="2"/>
  <c r="BD130" i="2"/>
  <c r="BB130" i="2"/>
  <c r="AZ130" i="2"/>
  <c r="AX130" i="2"/>
  <c r="AV130" i="2"/>
  <c r="BD129" i="2"/>
  <c r="BB129" i="2"/>
  <c r="AZ129" i="2"/>
  <c r="AX129" i="2"/>
  <c r="AV129" i="2"/>
  <c r="BD128" i="2"/>
  <c r="BB128" i="2"/>
  <c r="AZ128" i="2"/>
  <c r="AX128" i="2"/>
  <c r="AV128" i="2"/>
  <c r="BD127" i="2"/>
  <c r="BB127" i="2"/>
  <c r="AZ127" i="2"/>
  <c r="AX127" i="2"/>
  <c r="AV127" i="2"/>
  <c r="BD126" i="2"/>
  <c r="BB126" i="2"/>
  <c r="AZ126" i="2"/>
  <c r="AX126" i="2"/>
  <c r="AV126" i="2"/>
  <c r="BD125" i="2"/>
  <c r="BB125" i="2"/>
  <c r="AZ125" i="2"/>
  <c r="AX125" i="2"/>
  <c r="AV125" i="2"/>
  <c r="BD124" i="2"/>
  <c r="BB124" i="2"/>
  <c r="AZ124" i="2"/>
  <c r="AX124" i="2"/>
  <c r="AV124" i="2"/>
  <c r="BD123" i="2"/>
  <c r="BB123" i="2"/>
  <c r="AZ123" i="2"/>
  <c r="AX123" i="2"/>
  <c r="AV123" i="2"/>
  <c r="BD122" i="2"/>
  <c r="BB122" i="2"/>
  <c r="AZ122" i="2"/>
  <c r="AX122" i="2"/>
  <c r="AV122" i="2"/>
  <c r="BC120" i="2"/>
  <c r="BA120" i="2"/>
  <c r="AY120" i="2"/>
  <c r="AW120" i="2"/>
  <c r="AU120" i="2"/>
  <c r="BD119" i="2"/>
  <c r="BB119" i="2"/>
  <c r="AZ119" i="2"/>
  <c r="AX119" i="2"/>
  <c r="AV119" i="2"/>
  <c r="BD118" i="2"/>
  <c r="BB118" i="2"/>
  <c r="AZ118" i="2"/>
  <c r="AX118" i="2"/>
  <c r="AV118" i="2"/>
  <c r="BD117" i="2"/>
  <c r="BB117" i="2"/>
  <c r="AZ117" i="2"/>
  <c r="AX117" i="2"/>
  <c r="AV117" i="2"/>
  <c r="BD116" i="2"/>
  <c r="BB116" i="2"/>
  <c r="AZ116" i="2"/>
  <c r="AX116" i="2"/>
  <c r="AV116" i="2"/>
  <c r="BD115" i="2"/>
  <c r="BB115" i="2"/>
  <c r="AZ115" i="2"/>
  <c r="AX115" i="2"/>
  <c r="AV115" i="2"/>
  <c r="BD114" i="2"/>
  <c r="BB114" i="2"/>
  <c r="AZ114" i="2"/>
  <c r="AX114" i="2"/>
  <c r="AV114" i="2"/>
  <c r="BD113" i="2"/>
  <c r="BB113" i="2"/>
  <c r="AZ113" i="2"/>
  <c r="AX113" i="2"/>
  <c r="AV113" i="2"/>
  <c r="BD112" i="2"/>
  <c r="BB112" i="2"/>
  <c r="AZ112" i="2"/>
  <c r="AX112" i="2"/>
  <c r="AV112" i="2"/>
  <c r="BD111" i="2"/>
  <c r="BB111" i="2"/>
  <c r="AZ111" i="2"/>
  <c r="AX111" i="2"/>
  <c r="AV111" i="2"/>
  <c r="BD110" i="2"/>
  <c r="BB110" i="2"/>
  <c r="AZ110" i="2"/>
  <c r="AX110" i="2"/>
  <c r="AV110" i="2"/>
  <c r="BD109" i="2"/>
  <c r="BB109" i="2"/>
  <c r="AZ109" i="2"/>
  <c r="AX109" i="2"/>
  <c r="AV109" i="2"/>
  <c r="BD108" i="2"/>
  <c r="BB108" i="2"/>
  <c r="AZ108" i="2"/>
  <c r="AX108" i="2"/>
  <c r="AV108" i="2"/>
  <c r="BD107" i="2"/>
  <c r="BB107" i="2"/>
  <c r="AZ107" i="2"/>
  <c r="AX107" i="2"/>
  <c r="AV107" i="2"/>
  <c r="BD106" i="2"/>
  <c r="BB106" i="2"/>
  <c r="AZ106" i="2"/>
  <c r="AX106" i="2"/>
  <c r="AV106" i="2"/>
  <c r="BD105" i="2"/>
  <c r="BB105" i="2"/>
  <c r="AZ105" i="2"/>
  <c r="AX105" i="2"/>
  <c r="AV105" i="2"/>
  <c r="BD104" i="2"/>
  <c r="BB104" i="2"/>
  <c r="AZ104" i="2"/>
  <c r="AX104" i="2"/>
  <c r="AV104" i="2"/>
  <c r="BD103" i="2"/>
  <c r="BB103" i="2"/>
  <c r="AZ103" i="2"/>
  <c r="AX103" i="2"/>
  <c r="AV103" i="2"/>
  <c r="BD102" i="2"/>
  <c r="BB102" i="2"/>
  <c r="AZ102" i="2"/>
  <c r="AX102" i="2"/>
  <c r="AV102" i="2"/>
  <c r="BD101" i="2"/>
  <c r="BB101" i="2"/>
  <c r="AZ101" i="2"/>
  <c r="AX101" i="2"/>
  <c r="AV101" i="2"/>
  <c r="BD100" i="2"/>
  <c r="BB100" i="2"/>
  <c r="AZ100" i="2"/>
  <c r="AX100" i="2"/>
  <c r="AV100" i="2"/>
  <c r="BD99" i="2"/>
  <c r="BB99" i="2"/>
  <c r="AZ99" i="2"/>
  <c r="AX99" i="2"/>
  <c r="AV99" i="2"/>
  <c r="BD98" i="2"/>
  <c r="BB98" i="2"/>
  <c r="AZ98" i="2"/>
  <c r="AX98" i="2"/>
  <c r="AV98" i="2"/>
  <c r="BD97" i="2"/>
  <c r="BB97" i="2"/>
  <c r="AZ97" i="2"/>
  <c r="AX97" i="2"/>
  <c r="AV97" i="2"/>
  <c r="BD96" i="2"/>
  <c r="BB96" i="2"/>
  <c r="AZ96" i="2"/>
  <c r="AX96" i="2"/>
  <c r="AV96" i="2"/>
  <c r="BD95" i="2"/>
  <c r="BB95" i="2"/>
  <c r="AZ95" i="2"/>
  <c r="AX95" i="2"/>
  <c r="AV95" i="2"/>
  <c r="BD94" i="2"/>
  <c r="BB94" i="2"/>
  <c r="AZ94" i="2"/>
  <c r="AX94" i="2"/>
  <c r="AV94" i="2"/>
  <c r="BD93" i="2"/>
  <c r="BB93" i="2"/>
  <c r="AZ93" i="2"/>
  <c r="AX93" i="2"/>
  <c r="AV93" i="2"/>
  <c r="BD92" i="2"/>
  <c r="BB92" i="2"/>
  <c r="AZ92" i="2"/>
  <c r="AX92" i="2"/>
  <c r="AV92" i="2"/>
  <c r="BD91" i="2"/>
  <c r="BB91" i="2"/>
  <c r="AZ91" i="2"/>
  <c r="AX91" i="2"/>
  <c r="AV91" i="2"/>
  <c r="BD90" i="2"/>
  <c r="BB90" i="2"/>
  <c r="AZ90" i="2"/>
  <c r="AX90" i="2"/>
  <c r="AV90" i="2"/>
  <c r="BD89" i="2"/>
  <c r="BB89" i="2"/>
  <c r="AZ89" i="2"/>
  <c r="AX89" i="2"/>
  <c r="AV89" i="2"/>
  <c r="BD88" i="2"/>
  <c r="BB88" i="2"/>
  <c r="AZ88" i="2"/>
  <c r="AX88" i="2"/>
  <c r="AV88" i="2"/>
  <c r="BD87" i="2"/>
  <c r="BB87" i="2"/>
  <c r="AZ87" i="2"/>
  <c r="AX87" i="2"/>
  <c r="AV87" i="2"/>
  <c r="BD86" i="2"/>
  <c r="BB86" i="2"/>
  <c r="AZ86" i="2"/>
  <c r="AX86" i="2"/>
  <c r="AV86" i="2"/>
  <c r="BD85" i="2"/>
  <c r="BB85" i="2"/>
  <c r="AZ85" i="2"/>
  <c r="AX85" i="2"/>
  <c r="AV85" i="2"/>
  <c r="BD84" i="2"/>
  <c r="BB84" i="2"/>
  <c r="AZ84" i="2"/>
  <c r="AX84" i="2"/>
  <c r="AV84" i="2"/>
  <c r="BD83" i="2"/>
  <c r="BB83" i="2"/>
  <c r="AZ83" i="2"/>
  <c r="AX83" i="2"/>
  <c r="AV83" i="2"/>
  <c r="BD82" i="2"/>
  <c r="BB82" i="2"/>
  <c r="AZ82" i="2"/>
  <c r="AX82" i="2"/>
  <c r="AV82" i="2"/>
  <c r="BD81" i="2"/>
  <c r="BB81" i="2"/>
  <c r="AZ81" i="2"/>
  <c r="AX81" i="2"/>
  <c r="AV81" i="2"/>
  <c r="BD80" i="2"/>
  <c r="BB80" i="2"/>
  <c r="AZ80" i="2"/>
  <c r="AX80" i="2"/>
  <c r="AV80" i="2"/>
  <c r="BD79" i="2"/>
  <c r="BB79" i="2"/>
  <c r="AZ79" i="2"/>
  <c r="AX79" i="2"/>
  <c r="AV79" i="2"/>
  <c r="BD78" i="2"/>
  <c r="BB78" i="2"/>
  <c r="AZ78" i="2"/>
  <c r="AX78" i="2"/>
  <c r="AV78" i="2"/>
  <c r="BD77" i="2"/>
  <c r="BB77" i="2"/>
  <c r="AZ77" i="2"/>
  <c r="AX77" i="2"/>
  <c r="AV77" i="2"/>
  <c r="BD76" i="2"/>
  <c r="BB76" i="2"/>
  <c r="AZ76" i="2"/>
  <c r="AX76" i="2"/>
  <c r="AV76" i="2"/>
  <c r="BD75" i="2"/>
  <c r="BB75" i="2"/>
  <c r="AZ75" i="2"/>
  <c r="AX75" i="2"/>
  <c r="AV75" i="2"/>
  <c r="BD74" i="2"/>
  <c r="BB74" i="2"/>
  <c r="AZ74" i="2"/>
  <c r="AX74" i="2"/>
  <c r="AV74" i="2"/>
  <c r="BD73" i="2"/>
  <c r="BB73" i="2"/>
  <c r="AZ73" i="2"/>
  <c r="AX73" i="2"/>
  <c r="AV73" i="2"/>
  <c r="BD72" i="2"/>
  <c r="BB72" i="2"/>
  <c r="AZ72" i="2"/>
  <c r="AX72" i="2"/>
  <c r="AV72" i="2"/>
  <c r="BD71" i="2"/>
  <c r="BB71" i="2"/>
  <c r="AZ71" i="2"/>
  <c r="AX71" i="2"/>
  <c r="AV71" i="2"/>
  <c r="BD70" i="2"/>
  <c r="BB70" i="2"/>
  <c r="AZ70" i="2"/>
  <c r="AX70" i="2"/>
  <c r="AV70" i="2"/>
  <c r="BC68" i="2"/>
  <c r="BA68" i="2"/>
  <c r="AY68" i="2"/>
  <c r="AW68" i="2"/>
  <c r="AU68" i="2"/>
  <c r="BD67" i="2"/>
  <c r="BB67" i="2"/>
  <c r="AZ67" i="2"/>
  <c r="AX67" i="2"/>
  <c r="AV67" i="2"/>
  <c r="BD66" i="2"/>
  <c r="BB66" i="2"/>
  <c r="AZ66" i="2"/>
  <c r="AX66" i="2"/>
  <c r="AV66" i="2"/>
  <c r="BD65" i="2"/>
  <c r="BB65" i="2"/>
  <c r="AZ65" i="2"/>
  <c r="AX65" i="2"/>
  <c r="AV65" i="2"/>
  <c r="BD64" i="2"/>
  <c r="BB64" i="2"/>
  <c r="AZ64" i="2"/>
  <c r="AX64" i="2"/>
  <c r="AV64" i="2"/>
  <c r="BD63" i="2"/>
  <c r="BB63" i="2"/>
  <c r="AZ63" i="2"/>
  <c r="AX63" i="2"/>
  <c r="AV63" i="2"/>
  <c r="BD62" i="2"/>
  <c r="BB62" i="2"/>
  <c r="AZ62" i="2"/>
  <c r="AX62" i="2"/>
  <c r="AV62" i="2"/>
  <c r="BD61" i="2"/>
  <c r="BB61" i="2"/>
  <c r="AZ61" i="2"/>
  <c r="AX61" i="2"/>
  <c r="AV61" i="2"/>
  <c r="BD60" i="2"/>
  <c r="BB60" i="2"/>
  <c r="AZ60" i="2"/>
  <c r="AX60" i="2"/>
  <c r="AV60" i="2"/>
  <c r="BD59" i="2"/>
  <c r="BB59" i="2"/>
  <c r="AZ59" i="2"/>
  <c r="AX59" i="2"/>
  <c r="AV59" i="2"/>
  <c r="BD58" i="2"/>
  <c r="BB58" i="2"/>
  <c r="AZ58" i="2"/>
  <c r="AX58" i="2"/>
  <c r="AV58" i="2"/>
  <c r="BD57" i="2"/>
  <c r="BB57" i="2"/>
  <c r="AZ57" i="2"/>
  <c r="AX57" i="2"/>
  <c r="AV57" i="2"/>
  <c r="BD56" i="2"/>
  <c r="BB56" i="2"/>
  <c r="AZ56" i="2"/>
  <c r="AX56" i="2"/>
  <c r="AV56" i="2"/>
  <c r="BD55" i="2"/>
  <c r="BB55" i="2"/>
  <c r="AZ55" i="2"/>
  <c r="AX55" i="2"/>
  <c r="AV55" i="2"/>
  <c r="BD54" i="2"/>
  <c r="BB54" i="2"/>
  <c r="AZ54" i="2"/>
  <c r="AX54" i="2"/>
  <c r="AV54" i="2"/>
  <c r="BD53" i="2"/>
  <c r="BB53" i="2"/>
  <c r="AZ53" i="2"/>
  <c r="AX53" i="2"/>
  <c r="AV53" i="2"/>
  <c r="BD52" i="2"/>
  <c r="BB52" i="2"/>
  <c r="AZ52" i="2"/>
  <c r="AX52" i="2"/>
  <c r="AV52" i="2"/>
  <c r="BD51" i="2"/>
  <c r="BB51" i="2"/>
  <c r="AZ51" i="2"/>
  <c r="AX51" i="2"/>
  <c r="AV51" i="2"/>
  <c r="BD50" i="2"/>
  <c r="BB50" i="2"/>
  <c r="AZ50" i="2"/>
  <c r="AX50" i="2"/>
  <c r="AV50" i="2"/>
  <c r="BD49" i="2"/>
  <c r="BB49" i="2"/>
  <c r="AZ49" i="2"/>
  <c r="AX49" i="2"/>
  <c r="AV49" i="2"/>
  <c r="BD48" i="2"/>
  <c r="BB48" i="2"/>
  <c r="AZ48" i="2"/>
  <c r="AX48" i="2"/>
  <c r="AV48" i="2"/>
  <c r="BD47" i="2"/>
  <c r="BB47" i="2"/>
  <c r="AZ47" i="2"/>
  <c r="AX47" i="2"/>
  <c r="AV47" i="2"/>
  <c r="BD46" i="2"/>
  <c r="BB46" i="2"/>
  <c r="AZ46" i="2"/>
  <c r="AX46" i="2"/>
  <c r="AV46" i="2"/>
  <c r="BD45" i="2"/>
  <c r="BB45" i="2"/>
  <c r="AZ45" i="2"/>
  <c r="AX45" i="2"/>
  <c r="AV45" i="2"/>
  <c r="BD44" i="2"/>
  <c r="BB44" i="2"/>
  <c r="AZ44" i="2"/>
  <c r="AX44" i="2"/>
  <c r="AV44" i="2"/>
  <c r="BD43" i="2"/>
  <c r="BB43" i="2"/>
  <c r="AZ43" i="2"/>
  <c r="AX43" i="2"/>
  <c r="AV43" i="2"/>
  <c r="BD42" i="2"/>
  <c r="BB42" i="2"/>
  <c r="AZ42" i="2"/>
  <c r="AX42" i="2"/>
  <c r="AV42" i="2"/>
  <c r="BD41" i="2"/>
  <c r="BB41" i="2"/>
  <c r="AZ41" i="2"/>
  <c r="AX41" i="2"/>
  <c r="AV41" i="2"/>
  <c r="BD40" i="2"/>
  <c r="BB40" i="2"/>
  <c r="AZ40" i="2"/>
  <c r="AX40" i="2"/>
  <c r="AV40" i="2"/>
  <c r="BD39" i="2"/>
  <c r="BB39" i="2"/>
  <c r="AZ39" i="2"/>
  <c r="AX39" i="2"/>
  <c r="AV39" i="2"/>
  <c r="BD38" i="2"/>
  <c r="BB38" i="2"/>
  <c r="AZ38" i="2"/>
  <c r="AX38" i="2"/>
  <c r="AV38" i="2"/>
  <c r="BD37" i="2"/>
  <c r="BB37" i="2"/>
  <c r="AZ37" i="2"/>
  <c r="AX37" i="2"/>
  <c r="AV37" i="2"/>
  <c r="BD36" i="2"/>
  <c r="BB36" i="2"/>
  <c r="AZ36" i="2"/>
  <c r="AX36" i="2"/>
  <c r="AV36" i="2"/>
  <c r="BD35" i="2"/>
  <c r="BB35" i="2"/>
  <c r="AZ35" i="2"/>
  <c r="AX35" i="2"/>
  <c r="AV35" i="2"/>
  <c r="BD34" i="2"/>
  <c r="BB34" i="2"/>
  <c r="AZ34" i="2"/>
  <c r="AX34" i="2"/>
  <c r="AV34" i="2"/>
  <c r="BD33" i="2"/>
  <c r="BB33" i="2"/>
  <c r="AZ33" i="2"/>
  <c r="AX33" i="2"/>
  <c r="AV33" i="2"/>
  <c r="BD32" i="2"/>
  <c r="BB32" i="2"/>
  <c r="AZ32" i="2"/>
  <c r="AX32" i="2"/>
  <c r="AV32" i="2"/>
  <c r="BD31" i="2"/>
  <c r="BB31" i="2"/>
  <c r="AZ31" i="2"/>
  <c r="AX31" i="2"/>
  <c r="AV31" i="2"/>
  <c r="BD30" i="2"/>
  <c r="BB30" i="2"/>
  <c r="AZ30" i="2"/>
  <c r="AX30" i="2"/>
  <c r="AV30" i="2"/>
  <c r="BD29" i="2"/>
  <c r="BB29" i="2"/>
  <c r="AZ29" i="2"/>
  <c r="AX29" i="2"/>
  <c r="AV29" i="2"/>
  <c r="BD28" i="2"/>
  <c r="BB28" i="2"/>
  <c r="AZ28" i="2"/>
  <c r="AX28" i="2"/>
  <c r="AV28" i="2"/>
  <c r="BD27" i="2"/>
  <c r="BB27" i="2"/>
  <c r="AZ27" i="2"/>
  <c r="AX27" i="2"/>
  <c r="AV27" i="2"/>
  <c r="BD26" i="2"/>
  <c r="BB26" i="2"/>
  <c r="AZ26" i="2"/>
  <c r="AX26" i="2"/>
  <c r="AV26" i="2"/>
  <c r="BD25" i="2"/>
  <c r="BB25" i="2"/>
  <c r="AZ25" i="2"/>
  <c r="AX25" i="2"/>
  <c r="AV25" i="2"/>
  <c r="BD24" i="2"/>
  <c r="BB24" i="2"/>
  <c r="AZ24" i="2"/>
  <c r="AX24" i="2"/>
  <c r="AV24" i="2"/>
  <c r="BD23" i="2"/>
  <c r="BB23" i="2"/>
  <c r="AZ23" i="2"/>
  <c r="AX23" i="2"/>
  <c r="AV23" i="2"/>
  <c r="BD22" i="2"/>
  <c r="BB22" i="2"/>
  <c r="AZ22" i="2"/>
  <c r="AX22" i="2"/>
  <c r="AV22" i="2"/>
  <c r="BD21" i="2"/>
  <c r="BB21" i="2"/>
  <c r="AZ21" i="2"/>
  <c r="AX21" i="2"/>
  <c r="AV21" i="2"/>
  <c r="BD20" i="2"/>
  <c r="BB20" i="2"/>
  <c r="AZ20" i="2"/>
  <c r="AX20" i="2"/>
  <c r="AV20" i="2"/>
  <c r="BD19" i="2"/>
  <c r="BB19" i="2"/>
  <c r="AZ19" i="2"/>
  <c r="AX19" i="2"/>
  <c r="AV19" i="2"/>
  <c r="BD18" i="2"/>
  <c r="BB18" i="2"/>
  <c r="AZ18" i="2"/>
  <c r="AX18" i="2"/>
  <c r="AV18" i="2"/>
  <c r="AQ172" i="2"/>
  <c r="AO172" i="2"/>
  <c r="AM172" i="2"/>
  <c r="AK172" i="2"/>
  <c r="AI172" i="2"/>
  <c r="AR171" i="2"/>
  <c r="AP171" i="2"/>
  <c r="AN171" i="2"/>
  <c r="AL171" i="2"/>
  <c r="AJ171" i="2"/>
  <c r="AR170" i="2"/>
  <c r="AP170" i="2"/>
  <c r="AN170" i="2"/>
  <c r="AL170" i="2"/>
  <c r="AJ170" i="2"/>
  <c r="AR169" i="2"/>
  <c r="AP169" i="2"/>
  <c r="AN169" i="2"/>
  <c r="AL169" i="2"/>
  <c r="AJ169" i="2"/>
  <c r="AR168" i="2"/>
  <c r="AP168" i="2"/>
  <c r="AN168" i="2"/>
  <c r="AL168" i="2"/>
  <c r="AJ168" i="2"/>
  <c r="AR167" i="2"/>
  <c r="AP167" i="2"/>
  <c r="AN167" i="2"/>
  <c r="AL167" i="2"/>
  <c r="AJ167" i="2"/>
  <c r="AR166" i="2"/>
  <c r="AP166" i="2"/>
  <c r="AN166" i="2"/>
  <c r="AL166" i="2"/>
  <c r="AJ166" i="2"/>
  <c r="AR165" i="2"/>
  <c r="AP165" i="2"/>
  <c r="AN165" i="2"/>
  <c r="AL165" i="2"/>
  <c r="AJ165" i="2"/>
  <c r="AR164" i="2"/>
  <c r="AP164" i="2"/>
  <c r="AN164" i="2"/>
  <c r="AL164" i="2"/>
  <c r="AJ164" i="2"/>
  <c r="AR163" i="2"/>
  <c r="AP163" i="2"/>
  <c r="AN163" i="2"/>
  <c r="AL163" i="2"/>
  <c r="AJ163" i="2"/>
  <c r="AR162" i="2"/>
  <c r="AP162" i="2"/>
  <c r="AN162" i="2"/>
  <c r="AL162" i="2"/>
  <c r="AJ162" i="2"/>
  <c r="AR161" i="2"/>
  <c r="AP161" i="2"/>
  <c r="AN161" i="2"/>
  <c r="AL161" i="2"/>
  <c r="AJ161" i="2"/>
  <c r="AR160" i="2"/>
  <c r="AP160" i="2"/>
  <c r="AN160" i="2"/>
  <c r="AL160" i="2"/>
  <c r="AJ160" i="2"/>
  <c r="AR159" i="2"/>
  <c r="AP159" i="2"/>
  <c r="AN159" i="2"/>
  <c r="AL159" i="2"/>
  <c r="AJ159" i="2"/>
  <c r="AR158" i="2"/>
  <c r="AP158" i="2"/>
  <c r="AN158" i="2"/>
  <c r="AL158" i="2"/>
  <c r="AJ158" i="2"/>
  <c r="AR157" i="2"/>
  <c r="AP157" i="2"/>
  <c r="AN157" i="2"/>
  <c r="AL157" i="2"/>
  <c r="AJ157" i="2"/>
  <c r="AR156" i="2"/>
  <c r="AP156" i="2"/>
  <c r="AN156" i="2"/>
  <c r="AL156" i="2"/>
  <c r="AJ156" i="2"/>
  <c r="AR155" i="2"/>
  <c r="AP155" i="2"/>
  <c r="AN155" i="2"/>
  <c r="AL155" i="2"/>
  <c r="AJ155" i="2"/>
  <c r="AR154" i="2"/>
  <c r="AP154" i="2"/>
  <c r="AN154" i="2"/>
  <c r="AL154" i="2"/>
  <c r="AJ154" i="2"/>
  <c r="AR153" i="2"/>
  <c r="AP153" i="2"/>
  <c r="AN153" i="2"/>
  <c r="AL153" i="2"/>
  <c r="AJ153" i="2"/>
  <c r="AR152" i="2"/>
  <c r="AP152" i="2"/>
  <c r="AN152" i="2"/>
  <c r="AL152" i="2"/>
  <c r="AJ152" i="2"/>
  <c r="AR151" i="2"/>
  <c r="AP151" i="2"/>
  <c r="AN151" i="2"/>
  <c r="AL151" i="2"/>
  <c r="AJ151" i="2"/>
  <c r="AR150" i="2"/>
  <c r="AP150" i="2"/>
  <c r="AN150" i="2"/>
  <c r="AL150" i="2"/>
  <c r="AJ150" i="2"/>
  <c r="AR149" i="2"/>
  <c r="AP149" i="2"/>
  <c r="AN149" i="2"/>
  <c r="AL149" i="2"/>
  <c r="AJ149" i="2"/>
  <c r="AR148" i="2"/>
  <c r="AP148" i="2"/>
  <c r="AN148" i="2"/>
  <c r="AL148" i="2"/>
  <c r="AJ148" i="2"/>
  <c r="AR147" i="2"/>
  <c r="AP147" i="2"/>
  <c r="AN147" i="2"/>
  <c r="AL147" i="2"/>
  <c r="AJ147" i="2"/>
  <c r="AR146" i="2"/>
  <c r="AP146" i="2"/>
  <c r="AN146" i="2"/>
  <c r="AL146" i="2"/>
  <c r="AJ146" i="2"/>
  <c r="AR145" i="2"/>
  <c r="AP145" i="2"/>
  <c r="AN145" i="2"/>
  <c r="AL145" i="2"/>
  <c r="AJ145" i="2"/>
  <c r="AR144" i="2"/>
  <c r="AP144" i="2"/>
  <c r="AN144" i="2"/>
  <c r="AL144" i="2"/>
  <c r="AJ144" i="2"/>
  <c r="AR143" i="2"/>
  <c r="AP143" i="2"/>
  <c r="AN143" i="2"/>
  <c r="AL143" i="2"/>
  <c r="AJ143" i="2"/>
  <c r="AR142" i="2"/>
  <c r="AP142" i="2"/>
  <c r="AN142" i="2"/>
  <c r="AL142" i="2"/>
  <c r="AJ142" i="2"/>
  <c r="AR141" i="2"/>
  <c r="AP141" i="2"/>
  <c r="AN141" i="2"/>
  <c r="AL141" i="2"/>
  <c r="AJ141" i="2"/>
  <c r="AR140" i="2"/>
  <c r="AP140" i="2"/>
  <c r="AN140" i="2"/>
  <c r="AL140" i="2"/>
  <c r="AJ140" i="2"/>
  <c r="AR139" i="2"/>
  <c r="AP139" i="2"/>
  <c r="AN139" i="2"/>
  <c r="AL139" i="2"/>
  <c r="AJ139" i="2"/>
  <c r="AR138" i="2"/>
  <c r="AP138" i="2"/>
  <c r="AN138" i="2"/>
  <c r="AL138" i="2"/>
  <c r="AJ138" i="2"/>
  <c r="AR137" i="2"/>
  <c r="AP137" i="2"/>
  <c r="AN137" i="2"/>
  <c r="AL137" i="2"/>
  <c r="AJ137" i="2"/>
  <c r="AR136" i="2"/>
  <c r="AP136" i="2"/>
  <c r="AN136" i="2"/>
  <c r="AL136" i="2"/>
  <c r="AJ136" i="2"/>
  <c r="AR135" i="2"/>
  <c r="AP135" i="2"/>
  <c r="AN135" i="2"/>
  <c r="AL135" i="2"/>
  <c r="AJ135" i="2"/>
  <c r="AR134" i="2"/>
  <c r="AP134" i="2"/>
  <c r="AN134" i="2"/>
  <c r="AL134" i="2"/>
  <c r="AJ134" i="2"/>
  <c r="AR133" i="2"/>
  <c r="AP133" i="2"/>
  <c r="AN133" i="2"/>
  <c r="AL133" i="2"/>
  <c r="AJ133" i="2"/>
  <c r="AR132" i="2"/>
  <c r="AP132" i="2"/>
  <c r="AN132" i="2"/>
  <c r="AL132" i="2"/>
  <c r="AJ132" i="2"/>
  <c r="AR131" i="2"/>
  <c r="AP131" i="2"/>
  <c r="AN131" i="2"/>
  <c r="AL131" i="2"/>
  <c r="AJ131" i="2"/>
  <c r="AR130" i="2"/>
  <c r="AP130" i="2"/>
  <c r="AN130" i="2"/>
  <c r="AL130" i="2"/>
  <c r="AJ130" i="2"/>
  <c r="AR129" i="2"/>
  <c r="AP129" i="2"/>
  <c r="AN129" i="2"/>
  <c r="AL129" i="2"/>
  <c r="AJ129" i="2"/>
  <c r="AR128" i="2"/>
  <c r="AP128" i="2"/>
  <c r="AN128" i="2"/>
  <c r="AL128" i="2"/>
  <c r="AJ128" i="2"/>
  <c r="AR127" i="2"/>
  <c r="AP127" i="2"/>
  <c r="AN127" i="2"/>
  <c r="AL127" i="2"/>
  <c r="AJ127" i="2"/>
  <c r="AR126" i="2"/>
  <c r="AP126" i="2"/>
  <c r="AN126" i="2"/>
  <c r="AL126" i="2"/>
  <c r="AJ126" i="2"/>
  <c r="AR125" i="2"/>
  <c r="AP125" i="2"/>
  <c r="AN125" i="2"/>
  <c r="AL125" i="2"/>
  <c r="AJ125" i="2"/>
  <c r="AR124" i="2"/>
  <c r="AP124" i="2"/>
  <c r="AN124" i="2"/>
  <c r="AL124" i="2"/>
  <c r="AJ124" i="2"/>
  <c r="AR123" i="2"/>
  <c r="AP123" i="2"/>
  <c r="AN123" i="2"/>
  <c r="AL123" i="2"/>
  <c r="AJ123" i="2"/>
  <c r="AR122" i="2"/>
  <c r="AP122" i="2"/>
  <c r="AN122" i="2"/>
  <c r="AL122" i="2"/>
  <c r="AJ122" i="2"/>
  <c r="AQ120" i="2"/>
  <c r="AO120" i="2"/>
  <c r="AM120" i="2"/>
  <c r="AK120" i="2"/>
  <c r="AI120" i="2"/>
  <c r="AR119" i="2"/>
  <c r="AP119" i="2"/>
  <c r="AN119" i="2"/>
  <c r="AL119" i="2"/>
  <c r="AJ119" i="2"/>
  <c r="AR118" i="2"/>
  <c r="AP118" i="2"/>
  <c r="AN118" i="2"/>
  <c r="AL118" i="2"/>
  <c r="AJ118" i="2"/>
  <c r="AR117" i="2"/>
  <c r="AP117" i="2"/>
  <c r="AN117" i="2"/>
  <c r="AL117" i="2"/>
  <c r="AJ117" i="2"/>
  <c r="AR116" i="2"/>
  <c r="AP116" i="2"/>
  <c r="AN116" i="2"/>
  <c r="AL116" i="2"/>
  <c r="AJ116" i="2"/>
  <c r="AR115" i="2"/>
  <c r="AP115" i="2"/>
  <c r="AN115" i="2"/>
  <c r="AL115" i="2"/>
  <c r="AJ115" i="2"/>
  <c r="AR114" i="2"/>
  <c r="AP114" i="2"/>
  <c r="AN114" i="2"/>
  <c r="AL114" i="2"/>
  <c r="AJ114" i="2"/>
  <c r="AR113" i="2"/>
  <c r="AP113" i="2"/>
  <c r="AN113" i="2"/>
  <c r="AL113" i="2"/>
  <c r="AJ113" i="2"/>
  <c r="AR112" i="2"/>
  <c r="AP112" i="2"/>
  <c r="AN112" i="2"/>
  <c r="AL112" i="2"/>
  <c r="AJ112" i="2"/>
  <c r="AR111" i="2"/>
  <c r="AP111" i="2"/>
  <c r="AN111" i="2"/>
  <c r="AL111" i="2"/>
  <c r="AJ111" i="2"/>
  <c r="AR110" i="2"/>
  <c r="AP110" i="2"/>
  <c r="AN110" i="2"/>
  <c r="AL110" i="2"/>
  <c r="AJ110" i="2"/>
  <c r="AR109" i="2"/>
  <c r="AP109" i="2"/>
  <c r="AN109" i="2"/>
  <c r="AL109" i="2"/>
  <c r="AJ109" i="2"/>
  <c r="AR108" i="2"/>
  <c r="AP108" i="2"/>
  <c r="AN108" i="2"/>
  <c r="AL108" i="2"/>
  <c r="AJ108" i="2"/>
  <c r="AR107" i="2"/>
  <c r="AP107" i="2"/>
  <c r="AN107" i="2"/>
  <c r="AL107" i="2"/>
  <c r="AJ107" i="2"/>
  <c r="AR106" i="2"/>
  <c r="AP106" i="2"/>
  <c r="AN106" i="2"/>
  <c r="AL106" i="2"/>
  <c r="AJ106" i="2"/>
  <c r="AR105" i="2"/>
  <c r="AP105" i="2"/>
  <c r="AN105" i="2"/>
  <c r="AL105" i="2"/>
  <c r="AJ105" i="2"/>
  <c r="AR104" i="2"/>
  <c r="AP104" i="2"/>
  <c r="AN104" i="2"/>
  <c r="AL104" i="2"/>
  <c r="AJ104" i="2"/>
  <c r="AR103" i="2"/>
  <c r="AP103" i="2"/>
  <c r="AN103" i="2"/>
  <c r="AL103" i="2"/>
  <c r="AJ103" i="2"/>
  <c r="AR102" i="2"/>
  <c r="AP102" i="2"/>
  <c r="AN102" i="2"/>
  <c r="AL102" i="2"/>
  <c r="AJ102" i="2"/>
  <c r="AR101" i="2"/>
  <c r="AP101" i="2"/>
  <c r="AN101" i="2"/>
  <c r="AL101" i="2"/>
  <c r="AJ101" i="2"/>
  <c r="AR100" i="2"/>
  <c r="AP100" i="2"/>
  <c r="AN100" i="2"/>
  <c r="AL100" i="2"/>
  <c r="AJ100" i="2"/>
  <c r="AR99" i="2"/>
  <c r="AP99" i="2"/>
  <c r="AN99" i="2"/>
  <c r="AL99" i="2"/>
  <c r="AJ99" i="2"/>
  <c r="AR98" i="2"/>
  <c r="AP98" i="2"/>
  <c r="AN98" i="2"/>
  <c r="AL98" i="2"/>
  <c r="AJ98" i="2"/>
  <c r="AR97" i="2"/>
  <c r="AP97" i="2"/>
  <c r="AN97" i="2"/>
  <c r="AL97" i="2"/>
  <c r="AJ97" i="2"/>
  <c r="AR96" i="2"/>
  <c r="AP96" i="2"/>
  <c r="AN96" i="2"/>
  <c r="AL96" i="2"/>
  <c r="AJ96" i="2"/>
  <c r="AR95" i="2"/>
  <c r="AP95" i="2"/>
  <c r="AN95" i="2"/>
  <c r="AL95" i="2"/>
  <c r="AJ95" i="2"/>
  <c r="AR94" i="2"/>
  <c r="AP94" i="2"/>
  <c r="AN94" i="2"/>
  <c r="AL94" i="2"/>
  <c r="AJ94" i="2"/>
  <c r="AR93" i="2"/>
  <c r="AP93" i="2"/>
  <c r="AN93" i="2"/>
  <c r="AL93" i="2"/>
  <c r="AJ93" i="2"/>
  <c r="AR92" i="2"/>
  <c r="AP92" i="2"/>
  <c r="AN92" i="2"/>
  <c r="AL92" i="2"/>
  <c r="AJ92" i="2"/>
  <c r="AR91" i="2"/>
  <c r="AP91" i="2"/>
  <c r="AN91" i="2"/>
  <c r="AL91" i="2"/>
  <c r="AJ91" i="2"/>
  <c r="AR90" i="2"/>
  <c r="AP90" i="2"/>
  <c r="AN90" i="2"/>
  <c r="AL90" i="2"/>
  <c r="AJ90" i="2"/>
  <c r="AR89" i="2"/>
  <c r="AP89" i="2"/>
  <c r="AN89" i="2"/>
  <c r="AL89" i="2"/>
  <c r="AJ89" i="2"/>
  <c r="AR88" i="2"/>
  <c r="AP88" i="2"/>
  <c r="AN88" i="2"/>
  <c r="AL88" i="2"/>
  <c r="AJ88" i="2"/>
  <c r="AR87" i="2"/>
  <c r="AP87" i="2"/>
  <c r="AN87" i="2"/>
  <c r="AL87" i="2"/>
  <c r="AJ87" i="2"/>
  <c r="AR86" i="2"/>
  <c r="AP86" i="2"/>
  <c r="AN86" i="2"/>
  <c r="AL86" i="2"/>
  <c r="AJ86" i="2"/>
  <c r="AR85" i="2"/>
  <c r="AP85" i="2"/>
  <c r="AN85" i="2"/>
  <c r="AL85" i="2"/>
  <c r="AJ85" i="2"/>
  <c r="AR84" i="2"/>
  <c r="AP84" i="2"/>
  <c r="AN84" i="2"/>
  <c r="AL84" i="2"/>
  <c r="AJ84" i="2"/>
  <c r="AR83" i="2"/>
  <c r="AP83" i="2"/>
  <c r="AN83" i="2"/>
  <c r="AL83" i="2"/>
  <c r="AJ83" i="2"/>
  <c r="AR82" i="2"/>
  <c r="AP82" i="2"/>
  <c r="AN82" i="2"/>
  <c r="AL82" i="2"/>
  <c r="AJ82" i="2"/>
  <c r="AR81" i="2"/>
  <c r="AP81" i="2"/>
  <c r="AN81" i="2"/>
  <c r="AL81" i="2"/>
  <c r="AJ81" i="2"/>
  <c r="AR80" i="2"/>
  <c r="AP80" i="2"/>
  <c r="AN80" i="2"/>
  <c r="AL80" i="2"/>
  <c r="AJ80" i="2"/>
  <c r="AR79" i="2"/>
  <c r="AP79" i="2"/>
  <c r="AN79" i="2"/>
  <c r="AL79" i="2"/>
  <c r="AJ79" i="2"/>
  <c r="AR78" i="2"/>
  <c r="AP78" i="2"/>
  <c r="AN78" i="2"/>
  <c r="AL78" i="2"/>
  <c r="AJ78" i="2"/>
  <c r="AR77" i="2"/>
  <c r="AP77" i="2"/>
  <c r="AN77" i="2"/>
  <c r="AL77" i="2"/>
  <c r="AJ77" i="2"/>
  <c r="AR76" i="2"/>
  <c r="AP76" i="2"/>
  <c r="AN76" i="2"/>
  <c r="AL76" i="2"/>
  <c r="AJ76" i="2"/>
  <c r="AR75" i="2"/>
  <c r="AP75" i="2"/>
  <c r="AN75" i="2"/>
  <c r="AL75" i="2"/>
  <c r="AJ75" i="2"/>
  <c r="AR74" i="2"/>
  <c r="AP74" i="2"/>
  <c r="AN74" i="2"/>
  <c r="AL74" i="2"/>
  <c r="AJ74" i="2"/>
  <c r="AR73" i="2"/>
  <c r="AP73" i="2"/>
  <c r="AN73" i="2"/>
  <c r="AL73" i="2"/>
  <c r="AJ73" i="2"/>
  <c r="AR72" i="2"/>
  <c r="AP72" i="2"/>
  <c r="AN72" i="2"/>
  <c r="AL72" i="2"/>
  <c r="AJ72" i="2"/>
  <c r="AR71" i="2"/>
  <c r="AP71" i="2"/>
  <c r="AN71" i="2"/>
  <c r="AL71" i="2"/>
  <c r="AJ71" i="2"/>
  <c r="AR70" i="2"/>
  <c r="AP70" i="2"/>
  <c r="AN70" i="2"/>
  <c r="AL70" i="2"/>
  <c r="AJ70" i="2"/>
  <c r="AQ68" i="2"/>
  <c r="AO68" i="2"/>
  <c r="AM68" i="2"/>
  <c r="AK68" i="2"/>
  <c r="AI68" i="2"/>
  <c r="AR67" i="2"/>
  <c r="AP67" i="2"/>
  <c r="AN67" i="2"/>
  <c r="AL67" i="2"/>
  <c r="AJ67" i="2"/>
  <c r="AR66" i="2"/>
  <c r="AP66" i="2"/>
  <c r="AN66" i="2"/>
  <c r="AL66" i="2"/>
  <c r="AJ66" i="2"/>
  <c r="AR65" i="2"/>
  <c r="AP65" i="2"/>
  <c r="AN65" i="2"/>
  <c r="AL65" i="2"/>
  <c r="AJ65" i="2"/>
  <c r="AR64" i="2"/>
  <c r="AP64" i="2"/>
  <c r="AN64" i="2"/>
  <c r="AL64" i="2"/>
  <c r="AJ64" i="2"/>
  <c r="AR63" i="2"/>
  <c r="AP63" i="2"/>
  <c r="AN63" i="2"/>
  <c r="AL63" i="2"/>
  <c r="AJ63" i="2"/>
  <c r="AR62" i="2"/>
  <c r="AP62" i="2"/>
  <c r="AN62" i="2"/>
  <c r="AL62" i="2"/>
  <c r="AJ62" i="2"/>
  <c r="AR61" i="2"/>
  <c r="AP61" i="2"/>
  <c r="AN61" i="2"/>
  <c r="AL61" i="2"/>
  <c r="AJ61" i="2"/>
  <c r="AR60" i="2"/>
  <c r="AP60" i="2"/>
  <c r="AN60" i="2"/>
  <c r="AL60" i="2"/>
  <c r="AJ60" i="2"/>
  <c r="AR59" i="2"/>
  <c r="AP59" i="2"/>
  <c r="AN59" i="2"/>
  <c r="AL59" i="2"/>
  <c r="AJ59" i="2"/>
  <c r="AR58" i="2"/>
  <c r="AP58" i="2"/>
  <c r="AN58" i="2"/>
  <c r="AL58" i="2"/>
  <c r="AJ58" i="2"/>
  <c r="AR57" i="2"/>
  <c r="AP57" i="2"/>
  <c r="AN57" i="2"/>
  <c r="AL57" i="2"/>
  <c r="AJ57" i="2"/>
  <c r="AR56" i="2"/>
  <c r="AP56" i="2"/>
  <c r="AN56" i="2"/>
  <c r="AL56" i="2"/>
  <c r="AJ56" i="2"/>
  <c r="AR55" i="2"/>
  <c r="AP55" i="2"/>
  <c r="AN55" i="2"/>
  <c r="AL55" i="2"/>
  <c r="AJ55" i="2"/>
  <c r="AR54" i="2"/>
  <c r="AP54" i="2"/>
  <c r="AN54" i="2"/>
  <c r="AL54" i="2"/>
  <c r="AJ54" i="2"/>
  <c r="AR53" i="2"/>
  <c r="AP53" i="2"/>
  <c r="AN53" i="2"/>
  <c r="AL53" i="2"/>
  <c r="AJ53" i="2"/>
  <c r="AR52" i="2"/>
  <c r="AP52" i="2"/>
  <c r="AN52" i="2"/>
  <c r="AL52" i="2"/>
  <c r="AJ52" i="2"/>
  <c r="AR51" i="2"/>
  <c r="AP51" i="2"/>
  <c r="AN51" i="2"/>
  <c r="AL51" i="2"/>
  <c r="AJ51" i="2"/>
  <c r="AR50" i="2"/>
  <c r="AP50" i="2"/>
  <c r="AN50" i="2"/>
  <c r="AL50" i="2"/>
  <c r="AJ50" i="2"/>
  <c r="AR49" i="2"/>
  <c r="AP49" i="2"/>
  <c r="AN49" i="2"/>
  <c r="AL49" i="2"/>
  <c r="AJ49" i="2"/>
  <c r="AR48" i="2"/>
  <c r="AP48" i="2"/>
  <c r="AN48" i="2"/>
  <c r="AL48" i="2"/>
  <c r="AJ48" i="2"/>
  <c r="AR47" i="2"/>
  <c r="AP47" i="2"/>
  <c r="AN47" i="2"/>
  <c r="AL47" i="2"/>
  <c r="AJ47" i="2"/>
  <c r="AR46" i="2"/>
  <c r="AP46" i="2"/>
  <c r="AN46" i="2"/>
  <c r="AL46" i="2"/>
  <c r="AJ46" i="2"/>
  <c r="AR45" i="2"/>
  <c r="AP45" i="2"/>
  <c r="AN45" i="2"/>
  <c r="AL45" i="2"/>
  <c r="AJ45" i="2"/>
  <c r="AR44" i="2"/>
  <c r="AP44" i="2"/>
  <c r="AN44" i="2"/>
  <c r="AL44" i="2"/>
  <c r="AJ44" i="2"/>
  <c r="AR43" i="2"/>
  <c r="AP43" i="2"/>
  <c r="AN43" i="2"/>
  <c r="AL43" i="2"/>
  <c r="AJ43" i="2"/>
  <c r="AR42" i="2"/>
  <c r="AP42" i="2"/>
  <c r="AN42" i="2"/>
  <c r="AL42" i="2"/>
  <c r="AJ42" i="2"/>
  <c r="AR41" i="2"/>
  <c r="AP41" i="2"/>
  <c r="AN41" i="2"/>
  <c r="AL41" i="2"/>
  <c r="AJ41" i="2"/>
  <c r="AR40" i="2"/>
  <c r="AP40" i="2"/>
  <c r="AN40" i="2"/>
  <c r="AL40" i="2"/>
  <c r="AJ40" i="2"/>
  <c r="AR39" i="2"/>
  <c r="AP39" i="2"/>
  <c r="AN39" i="2"/>
  <c r="AL39" i="2"/>
  <c r="AJ39" i="2"/>
  <c r="AR38" i="2"/>
  <c r="AP38" i="2"/>
  <c r="AN38" i="2"/>
  <c r="AL38" i="2"/>
  <c r="AJ38" i="2"/>
  <c r="AR37" i="2"/>
  <c r="AP37" i="2"/>
  <c r="AN37" i="2"/>
  <c r="AL37" i="2"/>
  <c r="AJ37" i="2"/>
  <c r="AR36" i="2"/>
  <c r="AP36" i="2"/>
  <c r="AN36" i="2"/>
  <c r="AL36" i="2"/>
  <c r="AJ36" i="2"/>
  <c r="AR35" i="2"/>
  <c r="AP35" i="2"/>
  <c r="AN35" i="2"/>
  <c r="AL35" i="2"/>
  <c r="AJ35" i="2"/>
  <c r="AR34" i="2"/>
  <c r="AP34" i="2"/>
  <c r="AN34" i="2"/>
  <c r="AL34" i="2"/>
  <c r="AJ34" i="2"/>
  <c r="AR33" i="2"/>
  <c r="AP33" i="2"/>
  <c r="AN33" i="2"/>
  <c r="AL33" i="2"/>
  <c r="AJ33" i="2"/>
  <c r="AR32" i="2"/>
  <c r="AP32" i="2"/>
  <c r="AN32" i="2"/>
  <c r="AL32" i="2"/>
  <c r="AJ32" i="2"/>
  <c r="AR31" i="2"/>
  <c r="AP31" i="2"/>
  <c r="AN31" i="2"/>
  <c r="AL31" i="2"/>
  <c r="AJ31" i="2"/>
  <c r="AR30" i="2"/>
  <c r="AP30" i="2"/>
  <c r="AN30" i="2"/>
  <c r="AL30" i="2"/>
  <c r="AJ30" i="2"/>
  <c r="AR29" i="2"/>
  <c r="AP29" i="2"/>
  <c r="AN29" i="2"/>
  <c r="AL29" i="2"/>
  <c r="AJ29" i="2"/>
  <c r="AR28" i="2"/>
  <c r="AP28" i="2"/>
  <c r="AN28" i="2"/>
  <c r="AL28" i="2"/>
  <c r="AJ28" i="2"/>
  <c r="AR27" i="2"/>
  <c r="AP27" i="2"/>
  <c r="AN27" i="2"/>
  <c r="AL27" i="2"/>
  <c r="AJ27" i="2"/>
  <c r="AR26" i="2"/>
  <c r="AP26" i="2"/>
  <c r="AN26" i="2"/>
  <c r="AL26" i="2"/>
  <c r="AJ26" i="2"/>
  <c r="AR25" i="2"/>
  <c r="AP25" i="2"/>
  <c r="AN25" i="2"/>
  <c r="AL25" i="2"/>
  <c r="AJ25" i="2"/>
  <c r="AR24" i="2"/>
  <c r="AP24" i="2"/>
  <c r="AN24" i="2"/>
  <c r="AL24" i="2"/>
  <c r="AJ24" i="2"/>
  <c r="AR23" i="2"/>
  <c r="AP23" i="2"/>
  <c r="AN23" i="2"/>
  <c r="AL23" i="2"/>
  <c r="AJ23" i="2"/>
  <c r="AR22" i="2"/>
  <c r="AP22" i="2"/>
  <c r="AN22" i="2"/>
  <c r="AL22" i="2"/>
  <c r="AJ22" i="2"/>
  <c r="AR21" i="2"/>
  <c r="AP21" i="2"/>
  <c r="AN21" i="2"/>
  <c r="AL21" i="2"/>
  <c r="AJ21" i="2"/>
  <c r="AR20" i="2"/>
  <c r="AP20" i="2"/>
  <c r="AN20" i="2"/>
  <c r="AL20" i="2"/>
  <c r="AJ20" i="2"/>
  <c r="AR19" i="2"/>
  <c r="AP19" i="2"/>
  <c r="AN19" i="2"/>
  <c r="AL19" i="2"/>
  <c r="AJ19" i="2"/>
  <c r="AR18" i="2"/>
  <c r="AP18" i="2"/>
  <c r="AN18" i="2"/>
  <c r="AL18" i="2"/>
  <c r="AJ18" i="2"/>
  <c r="A446" i="2"/>
  <c r="A439" i="2"/>
  <c r="A440" i="2"/>
  <c r="A441" i="2"/>
  <c r="A442" i="2"/>
  <c r="A443" i="2"/>
  <c r="A444" i="2"/>
  <c r="A445" i="2"/>
  <c r="A438" i="2"/>
  <c r="A437" i="2"/>
  <c r="BF174" i="2" l="1"/>
  <c r="S460" i="2"/>
  <c r="S433" i="2"/>
  <c r="AQ460" i="2"/>
  <c r="AQ433" i="2"/>
  <c r="BF251" i="2"/>
  <c r="BF257" i="2"/>
  <c r="BF275" i="2"/>
  <c r="W460" i="2"/>
  <c r="W433" i="2"/>
  <c r="AU460" i="2"/>
  <c r="AU433" i="2"/>
  <c r="BF288" i="2"/>
  <c r="BF312" i="2"/>
  <c r="U460" i="2"/>
  <c r="U433" i="2"/>
  <c r="Y460" i="2"/>
  <c r="Y433" i="2"/>
  <c r="AW460" i="2"/>
  <c r="AW433" i="2"/>
  <c r="AA460" i="2"/>
  <c r="AA433" i="2"/>
  <c r="AY460" i="2"/>
  <c r="AY433" i="2"/>
  <c r="AC460" i="2"/>
  <c r="AC433" i="2"/>
  <c r="BA460" i="2"/>
  <c r="BA433" i="2"/>
  <c r="AE460" i="2"/>
  <c r="AE433" i="2"/>
  <c r="BC460" i="2"/>
  <c r="BC433" i="2"/>
  <c r="Q460" i="2"/>
  <c r="Q433" i="2"/>
  <c r="I460" i="2"/>
  <c r="AG460" i="2"/>
  <c r="AG433" i="2"/>
  <c r="K460" i="2"/>
  <c r="K433" i="2"/>
  <c r="AI460" i="2"/>
  <c r="AI433" i="2"/>
  <c r="AO460" i="2"/>
  <c r="AO433" i="2"/>
  <c r="M460" i="2"/>
  <c r="M433" i="2"/>
  <c r="AK460" i="2"/>
  <c r="AK433" i="2"/>
  <c r="BF287" i="2"/>
  <c r="BF293" i="2"/>
  <c r="BF299" i="2"/>
  <c r="O460" i="2"/>
  <c r="O433" i="2"/>
  <c r="AM460" i="2"/>
  <c r="AM433" i="2"/>
  <c r="AP546" i="2"/>
  <c r="AP538" i="2"/>
  <c r="AP530" i="2"/>
  <c r="BA459" i="2"/>
  <c r="R546" i="2"/>
  <c r="R538" i="2"/>
  <c r="R530" i="2"/>
  <c r="AC459" i="2"/>
  <c r="T546" i="2"/>
  <c r="T538" i="2"/>
  <c r="T530" i="2"/>
  <c r="AR546" i="2"/>
  <c r="AR538" i="2"/>
  <c r="AR530" i="2"/>
  <c r="AE459" i="2"/>
  <c r="BC459" i="2"/>
  <c r="BF232" i="2"/>
  <c r="AT530" i="2"/>
  <c r="AT546" i="2"/>
  <c r="AT538" i="2"/>
  <c r="AG459" i="2"/>
  <c r="V530" i="2"/>
  <c r="V546" i="2"/>
  <c r="V538" i="2"/>
  <c r="X530" i="2"/>
  <c r="X546" i="2"/>
  <c r="X538" i="2"/>
  <c r="AV530" i="2"/>
  <c r="AV546" i="2"/>
  <c r="AV538" i="2"/>
  <c r="K459" i="2"/>
  <c r="AI459" i="2"/>
  <c r="BF378" i="2"/>
  <c r="B538" i="2"/>
  <c r="B530" i="2"/>
  <c r="B546" i="2"/>
  <c r="Z538" i="2"/>
  <c r="Z530" i="2"/>
  <c r="Z546" i="2"/>
  <c r="BH222" i="2"/>
  <c r="AW538" i="2"/>
  <c r="AW530" i="2"/>
  <c r="AW546" i="2"/>
  <c r="M459" i="2"/>
  <c r="AK459" i="2"/>
  <c r="I459" i="2"/>
  <c r="D538" i="2"/>
  <c r="D530" i="2"/>
  <c r="D546" i="2"/>
  <c r="AB538" i="2"/>
  <c r="AB530" i="2"/>
  <c r="AB546" i="2"/>
  <c r="BB546" i="2"/>
  <c r="BB538" i="2"/>
  <c r="BB530" i="2"/>
  <c r="O459" i="2"/>
  <c r="AM459" i="2"/>
  <c r="F546" i="2"/>
  <c r="F538" i="2"/>
  <c r="F530" i="2"/>
  <c r="AD546" i="2"/>
  <c r="AD538" i="2"/>
  <c r="AD530" i="2"/>
  <c r="BD546" i="2"/>
  <c r="BD538" i="2"/>
  <c r="BD530" i="2"/>
  <c r="Q459" i="2"/>
  <c r="AO459" i="2"/>
  <c r="BF375" i="2"/>
  <c r="H546" i="2"/>
  <c r="H538" i="2"/>
  <c r="H530" i="2"/>
  <c r="AF546" i="2"/>
  <c r="AF538" i="2"/>
  <c r="AF530" i="2"/>
  <c r="BF530" i="2"/>
  <c r="BF546" i="2"/>
  <c r="BF538" i="2"/>
  <c r="S459" i="2"/>
  <c r="AQ459" i="2"/>
  <c r="J530" i="2"/>
  <c r="J546" i="2"/>
  <c r="J538" i="2"/>
  <c r="AH530" i="2"/>
  <c r="AH546" i="2"/>
  <c r="AH538" i="2"/>
  <c r="BH530" i="2"/>
  <c r="BH546" i="2"/>
  <c r="BH538" i="2"/>
  <c r="U459" i="2"/>
  <c r="L530" i="2"/>
  <c r="L546" i="2"/>
  <c r="L538" i="2"/>
  <c r="AJ530" i="2"/>
  <c r="AJ546" i="2"/>
  <c r="AJ538" i="2"/>
  <c r="AU459" i="2"/>
  <c r="N538" i="2"/>
  <c r="N530" i="2"/>
  <c r="N546" i="2"/>
  <c r="AL538" i="2"/>
  <c r="AL530" i="2"/>
  <c r="AL546" i="2"/>
  <c r="Y459" i="2"/>
  <c r="AW459" i="2"/>
  <c r="BF253" i="2"/>
  <c r="BF290" i="2"/>
  <c r="BF314" i="2"/>
  <c r="BF358" i="2"/>
  <c r="BF377" i="2"/>
  <c r="W459" i="2"/>
  <c r="P538" i="2"/>
  <c r="P530" i="2"/>
  <c r="P546" i="2"/>
  <c r="AN538" i="2"/>
  <c r="AN530" i="2"/>
  <c r="AN546" i="2"/>
  <c r="AA459" i="2"/>
  <c r="AY459" i="2"/>
  <c r="BF228" i="2"/>
  <c r="BF234" i="2"/>
  <c r="BF370" i="2"/>
  <c r="BF419" i="2"/>
  <c r="E519" i="2"/>
  <c r="Q519" i="2"/>
  <c r="AC519" i="2"/>
  <c r="AO519" i="2"/>
  <c r="BA519" i="2"/>
  <c r="F520" i="2"/>
  <c r="R520" i="2"/>
  <c r="AD520" i="2"/>
  <c r="AP520" i="2"/>
  <c r="BB520" i="2"/>
  <c r="G521" i="2"/>
  <c r="S521" i="2"/>
  <c r="AE521" i="2"/>
  <c r="AQ521" i="2"/>
  <c r="BC521" i="2"/>
  <c r="H522" i="2"/>
  <c r="T522" i="2"/>
  <c r="AF522" i="2"/>
  <c r="AR522" i="2"/>
  <c r="BD522" i="2"/>
  <c r="Q523" i="2"/>
  <c r="AO523" i="2"/>
  <c r="I524" i="2"/>
  <c r="AG524" i="2"/>
  <c r="BG524" i="2"/>
  <c r="Y525" i="2"/>
  <c r="AY525" i="2"/>
  <c r="Q526" i="2"/>
  <c r="AO526" i="2"/>
  <c r="A523" i="2"/>
  <c r="R443" i="2"/>
  <c r="AD443" i="2"/>
  <c r="AP443" i="2"/>
  <c r="BB443" i="2"/>
  <c r="BN443" i="2"/>
  <c r="L443" i="2"/>
  <c r="F519" i="2"/>
  <c r="R519" i="2"/>
  <c r="AD519" i="2"/>
  <c r="AP519" i="2"/>
  <c r="BB519" i="2"/>
  <c r="G520" i="2"/>
  <c r="S520" i="2"/>
  <c r="AE520" i="2"/>
  <c r="AQ520" i="2"/>
  <c r="BC520" i="2"/>
  <c r="H521" i="2"/>
  <c r="T521" i="2"/>
  <c r="AF521" i="2"/>
  <c r="AR521" i="2"/>
  <c r="BD521" i="2"/>
  <c r="I522" i="2"/>
  <c r="U522" i="2"/>
  <c r="AG522" i="2"/>
  <c r="AS522" i="2"/>
  <c r="BE522" i="2"/>
  <c r="S523" i="2"/>
  <c r="AQ523" i="2"/>
  <c r="K524" i="2"/>
  <c r="AI524" i="2"/>
  <c r="C525" i="2"/>
  <c r="AA525" i="2"/>
  <c r="BA525" i="2"/>
  <c r="S526" i="2"/>
  <c r="AQ526" i="2"/>
  <c r="A522" i="2"/>
  <c r="S443" i="2"/>
  <c r="AE443" i="2"/>
  <c r="AQ443" i="2"/>
  <c r="BC443" i="2"/>
  <c r="D443" i="2" s="1"/>
  <c r="BO443" i="2"/>
  <c r="G519" i="2"/>
  <c r="S519" i="2"/>
  <c r="AE519" i="2"/>
  <c r="AQ519" i="2"/>
  <c r="BC519" i="2"/>
  <c r="H520" i="2"/>
  <c r="T520" i="2"/>
  <c r="AF520" i="2"/>
  <c r="AR520" i="2"/>
  <c r="BD520" i="2"/>
  <c r="I521" i="2"/>
  <c r="U521" i="2"/>
  <c r="AG521" i="2"/>
  <c r="AS521" i="2"/>
  <c r="BE521" i="2"/>
  <c r="J522" i="2"/>
  <c r="V522" i="2"/>
  <c r="AH522" i="2"/>
  <c r="AT522" i="2"/>
  <c r="BF522" i="2"/>
  <c r="U523" i="2"/>
  <c r="AS523" i="2"/>
  <c r="M524" i="2"/>
  <c r="AK524" i="2"/>
  <c r="E525" i="2"/>
  <c r="AC525" i="2"/>
  <c r="BC525" i="2"/>
  <c r="U526" i="2"/>
  <c r="AS526" i="2"/>
  <c r="A521" i="2"/>
  <c r="T443" i="2"/>
  <c r="AF443" i="2"/>
  <c r="AR443" i="2"/>
  <c r="BD443" i="2"/>
  <c r="E443" i="2" s="1"/>
  <c r="BP443" i="2"/>
  <c r="H519" i="2"/>
  <c r="T519" i="2"/>
  <c r="AF519" i="2"/>
  <c r="AR519" i="2"/>
  <c r="BD519" i="2"/>
  <c r="I520" i="2"/>
  <c r="U520" i="2"/>
  <c r="AG520" i="2"/>
  <c r="AS520" i="2"/>
  <c r="BE520" i="2"/>
  <c r="J521" i="2"/>
  <c r="V521" i="2"/>
  <c r="AH521" i="2"/>
  <c r="AT521" i="2"/>
  <c r="BF521" i="2"/>
  <c r="K522" i="2"/>
  <c r="W522" i="2"/>
  <c r="AI522" i="2"/>
  <c r="AU522" i="2"/>
  <c r="BG522" i="2"/>
  <c r="W523" i="2"/>
  <c r="AU523" i="2"/>
  <c r="O524" i="2"/>
  <c r="AM524" i="2"/>
  <c r="G525" i="2"/>
  <c r="AE525" i="2"/>
  <c r="BE525" i="2"/>
  <c r="W526" i="2"/>
  <c r="AU526" i="2"/>
  <c r="A520" i="2"/>
  <c r="U443" i="2"/>
  <c r="AG443" i="2"/>
  <c r="AS443" i="2"/>
  <c r="BE443" i="2"/>
  <c r="I519" i="2"/>
  <c r="U519" i="2"/>
  <c r="AG519" i="2"/>
  <c r="AS519" i="2"/>
  <c r="BE519" i="2"/>
  <c r="J520" i="2"/>
  <c r="V520" i="2"/>
  <c r="AH520" i="2"/>
  <c r="AT520" i="2"/>
  <c r="BF520" i="2"/>
  <c r="K521" i="2"/>
  <c r="W521" i="2"/>
  <c r="AI521" i="2"/>
  <c r="AU521" i="2"/>
  <c r="BG521" i="2"/>
  <c r="L522" i="2"/>
  <c r="X522" i="2"/>
  <c r="AJ522" i="2"/>
  <c r="AV522" i="2"/>
  <c r="BH522" i="2"/>
  <c r="Y523" i="2"/>
  <c r="AY523" i="2"/>
  <c r="Q524" i="2"/>
  <c r="AO524" i="2"/>
  <c r="I525" i="2"/>
  <c r="AG525" i="2"/>
  <c r="BG525" i="2"/>
  <c r="Y526" i="2"/>
  <c r="AY526" i="2"/>
  <c r="A519" i="2"/>
  <c r="V443" i="2"/>
  <c r="AH443" i="2"/>
  <c r="AT443" i="2"/>
  <c r="BF443" i="2"/>
  <c r="J519" i="2"/>
  <c r="V519" i="2"/>
  <c r="AH519" i="2"/>
  <c r="AT519" i="2"/>
  <c r="BF519" i="2"/>
  <c r="K520" i="2"/>
  <c r="W520" i="2"/>
  <c r="AI520" i="2"/>
  <c r="AU520" i="2"/>
  <c r="BG520" i="2"/>
  <c r="L521" i="2"/>
  <c r="X521" i="2"/>
  <c r="AJ521" i="2"/>
  <c r="AV521" i="2"/>
  <c r="BH521" i="2"/>
  <c r="M522" i="2"/>
  <c r="Y522" i="2"/>
  <c r="AK522" i="2"/>
  <c r="AW522" i="2"/>
  <c r="C523" i="2"/>
  <c r="AA523" i="2"/>
  <c r="BA523" i="2"/>
  <c r="S524" i="2"/>
  <c r="AQ524" i="2"/>
  <c r="K525" i="2"/>
  <c r="AI525" i="2"/>
  <c r="C526" i="2"/>
  <c r="AA526" i="2"/>
  <c r="BA526" i="2"/>
  <c r="W443" i="2"/>
  <c r="AI443" i="2"/>
  <c r="AU443" i="2"/>
  <c r="BG443" i="2"/>
  <c r="K519" i="2"/>
  <c r="W519" i="2"/>
  <c r="AI519" i="2"/>
  <c r="AU519" i="2"/>
  <c r="BG519" i="2"/>
  <c r="L520" i="2"/>
  <c r="X520" i="2"/>
  <c r="AJ520" i="2"/>
  <c r="AV520" i="2"/>
  <c r="BH520" i="2"/>
  <c r="M521" i="2"/>
  <c r="Y521" i="2"/>
  <c r="AK521" i="2"/>
  <c r="B522" i="2"/>
  <c r="N522" i="2"/>
  <c r="Z522" i="2"/>
  <c r="AL522" i="2"/>
  <c r="E523" i="2"/>
  <c r="AC523" i="2"/>
  <c r="BC523" i="2"/>
  <c r="U524" i="2"/>
  <c r="AS524" i="2"/>
  <c r="M525" i="2"/>
  <c r="AK525" i="2"/>
  <c r="E526" i="2"/>
  <c r="AC526" i="2"/>
  <c r="BC526" i="2"/>
  <c r="X443" i="2"/>
  <c r="AJ443" i="2"/>
  <c r="AV443" i="2"/>
  <c r="BH443" i="2"/>
  <c r="I443" i="2"/>
  <c r="L519" i="2"/>
  <c r="X519" i="2"/>
  <c r="AJ519" i="2"/>
  <c r="AV519" i="2"/>
  <c r="BH519" i="2"/>
  <c r="M520" i="2"/>
  <c r="Y520" i="2"/>
  <c r="AK520" i="2"/>
  <c r="C522" i="2"/>
  <c r="O522" i="2"/>
  <c r="AA522" i="2"/>
  <c r="AM522" i="2"/>
  <c r="AY522" i="2"/>
  <c r="G523" i="2"/>
  <c r="AE523" i="2"/>
  <c r="BE523" i="2"/>
  <c r="W524" i="2"/>
  <c r="AU524" i="2"/>
  <c r="O525" i="2"/>
  <c r="AM525" i="2"/>
  <c r="G526" i="2"/>
  <c r="AE526" i="2"/>
  <c r="BE526" i="2"/>
  <c r="M443" i="2"/>
  <c r="Y443" i="2"/>
  <c r="AK443" i="2"/>
  <c r="AW443" i="2"/>
  <c r="BI443" i="2"/>
  <c r="M519" i="2"/>
  <c r="Y519" i="2"/>
  <c r="AK519" i="2"/>
  <c r="C521" i="2"/>
  <c r="O521" i="2"/>
  <c r="AA521" i="2"/>
  <c r="AM521" i="2"/>
  <c r="AY521" i="2"/>
  <c r="D522" i="2"/>
  <c r="P522" i="2"/>
  <c r="AB522" i="2"/>
  <c r="AN522" i="2"/>
  <c r="AZ522" i="2"/>
  <c r="I523" i="2"/>
  <c r="AG523" i="2"/>
  <c r="BG523" i="2"/>
  <c r="Y524" i="2"/>
  <c r="AY524" i="2"/>
  <c r="Q525" i="2"/>
  <c r="AO525" i="2"/>
  <c r="I526" i="2"/>
  <c r="AG526" i="2"/>
  <c r="BG526" i="2"/>
  <c r="N443" i="2"/>
  <c r="Z443" i="2"/>
  <c r="AL443" i="2"/>
  <c r="AX443" i="2"/>
  <c r="BJ443" i="2"/>
  <c r="C520" i="2"/>
  <c r="O520" i="2"/>
  <c r="AA520" i="2"/>
  <c r="AM520" i="2"/>
  <c r="AY520" i="2"/>
  <c r="P521" i="2"/>
  <c r="AB521" i="2"/>
  <c r="AN521" i="2"/>
  <c r="E522" i="2"/>
  <c r="Q522" i="2"/>
  <c r="AC522" i="2"/>
  <c r="AO522" i="2"/>
  <c r="BA522" i="2"/>
  <c r="K523" i="2"/>
  <c r="AI523" i="2"/>
  <c r="C524" i="2"/>
  <c r="AA524" i="2"/>
  <c r="BA524" i="2"/>
  <c r="S525" i="2"/>
  <c r="AQ525" i="2"/>
  <c r="K526" i="2"/>
  <c r="AI526" i="2"/>
  <c r="A526" i="2"/>
  <c r="O443" i="2"/>
  <c r="AA443" i="2"/>
  <c r="AM443" i="2"/>
  <c r="AY443" i="2"/>
  <c r="BK443" i="2"/>
  <c r="C519" i="2"/>
  <c r="O519" i="2"/>
  <c r="AA519" i="2"/>
  <c r="AM519" i="2"/>
  <c r="AY519" i="2"/>
  <c r="P520" i="2"/>
  <c r="AB520" i="2"/>
  <c r="AN520" i="2"/>
  <c r="E521" i="2"/>
  <c r="Q521" i="2"/>
  <c r="AC521" i="2"/>
  <c r="AO521" i="2"/>
  <c r="BA521" i="2"/>
  <c r="F522" i="2"/>
  <c r="R522" i="2"/>
  <c r="AD522" i="2"/>
  <c r="AP522" i="2"/>
  <c r="BB522" i="2"/>
  <c r="M523" i="2"/>
  <c r="AK523" i="2"/>
  <c r="E524" i="2"/>
  <c r="AC524" i="2"/>
  <c r="BC524" i="2"/>
  <c r="U525" i="2"/>
  <c r="AS525" i="2"/>
  <c r="M526" i="2"/>
  <c r="AK526" i="2"/>
  <c r="A525" i="2"/>
  <c r="P443" i="2"/>
  <c r="AB443" i="2"/>
  <c r="AN443" i="2"/>
  <c r="AZ443" i="2"/>
  <c r="BL443" i="2"/>
  <c r="P519" i="2"/>
  <c r="AB519" i="2"/>
  <c r="AN519" i="2"/>
  <c r="E520" i="2"/>
  <c r="Q520" i="2"/>
  <c r="AC520" i="2"/>
  <c r="AO520" i="2"/>
  <c r="BA520" i="2"/>
  <c r="F521" i="2"/>
  <c r="R521" i="2"/>
  <c r="AD521" i="2"/>
  <c r="AP521" i="2"/>
  <c r="BB521" i="2"/>
  <c r="G522" i="2"/>
  <c r="S522" i="2"/>
  <c r="AE522" i="2"/>
  <c r="AQ522" i="2"/>
  <c r="BC522" i="2"/>
  <c r="O523" i="2"/>
  <c r="AM523" i="2"/>
  <c r="G524" i="2"/>
  <c r="AE524" i="2"/>
  <c r="BE524" i="2"/>
  <c r="W525" i="2"/>
  <c r="AU525" i="2"/>
  <c r="O526" i="2"/>
  <c r="AM526" i="2"/>
  <c r="A524" i="2"/>
  <c r="Q443" i="2"/>
  <c r="AC443" i="2"/>
  <c r="AO443" i="2"/>
  <c r="BA443" i="2"/>
  <c r="BM443" i="2"/>
  <c r="K443" i="2"/>
  <c r="J443" i="2"/>
  <c r="C512" i="2"/>
  <c r="O512" i="2"/>
  <c r="AA512" i="2"/>
  <c r="AM512" i="2"/>
  <c r="AY512" i="2"/>
  <c r="P513" i="2"/>
  <c r="AB513" i="2"/>
  <c r="AN513" i="2"/>
  <c r="E514" i="2"/>
  <c r="Q514" i="2"/>
  <c r="AC514" i="2"/>
  <c r="AO514" i="2"/>
  <c r="BA514" i="2"/>
  <c r="K515" i="2"/>
  <c r="AI515" i="2"/>
  <c r="C516" i="2"/>
  <c r="AA516" i="2"/>
  <c r="BA516" i="2"/>
  <c r="S517" i="2"/>
  <c r="AQ517" i="2"/>
  <c r="K518" i="2"/>
  <c r="C511" i="2"/>
  <c r="O511" i="2"/>
  <c r="AA511" i="2"/>
  <c r="AM511" i="2"/>
  <c r="AY511" i="2"/>
  <c r="P512" i="2"/>
  <c r="AB512" i="2"/>
  <c r="AN512" i="2"/>
  <c r="E513" i="2"/>
  <c r="Q513" i="2"/>
  <c r="AC513" i="2"/>
  <c r="AO513" i="2"/>
  <c r="BA513" i="2"/>
  <c r="F514" i="2"/>
  <c r="R514" i="2"/>
  <c r="AD514" i="2"/>
  <c r="AP514" i="2"/>
  <c r="BB514" i="2"/>
  <c r="M515" i="2"/>
  <c r="AK515" i="2"/>
  <c r="E516" i="2"/>
  <c r="AC516" i="2"/>
  <c r="BC516" i="2"/>
  <c r="U517" i="2"/>
  <c r="AS517" i="2"/>
  <c r="M518" i="2"/>
  <c r="P511" i="2"/>
  <c r="AB511" i="2"/>
  <c r="AN511" i="2"/>
  <c r="E512" i="2"/>
  <c r="Q512" i="2"/>
  <c r="AC512" i="2"/>
  <c r="AO512" i="2"/>
  <c r="BA512" i="2"/>
  <c r="F513" i="2"/>
  <c r="R513" i="2"/>
  <c r="AD513" i="2"/>
  <c r="AP513" i="2"/>
  <c r="BB513" i="2"/>
  <c r="G514" i="2"/>
  <c r="S514" i="2"/>
  <c r="AE514" i="2"/>
  <c r="AQ514" i="2"/>
  <c r="BC514" i="2"/>
  <c r="O515" i="2"/>
  <c r="AM515" i="2"/>
  <c r="G516" i="2"/>
  <c r="AE516" i="2"/>
  <c r="BE516" i="2"/>
  <c r="W517" i="2"/>
  <c r="AU517" i="2"/>
  <c r="O518" i="2"/>
  <c r="E511" i="2"/>
  <c r="Q511" i="2"/>
  <c r="AC511" i="2"/>
  <c r="AO511" i="2"/>
  <c r="BA511" i="2"/>
  <c r="F512" i="2"/>
  <c r="R512" i="2"/>
  <c r="AD512" i="2"/>
  <c r="AP512" i="2"/>
  <c r="BB512" i="2"/>
  <c r="G513" i="2"/>
  <c r="S513" i="2"/>
  <c r="AE513" i="2"/>
  <c r="AQ513" i="2"/>
  <c r="BC513" i="2"/>
  <c r="H514" i="2"/>
  <c r="T514" i="2"/>
  <c r="AF514" i="2"/>
  <c r="AR514" i="2"/>
  <c r="BD514" i="2"/>
  <c r="Q515" i="2"/>
  <c r="AO515" i="2"/>
  <c r="I516" i="2"/>
  <c r="AG516" i="2"/>
  <c r="BG516" i="2"/>
  <c r="Y517" i="2"/>
  <c r="AY517" i="2"/>
  <c r="Q518" i="2"/>
  <c r="F511" i="2"/>
  <c r="R511" i="2"/>
  <c r="AD511" i="2"/>
  <c r="AP511" i="2"/>
  <c r="BB511" i="2"/>
  <c r="G512" i="2"/>
  <c r="S512" i="2"/>
  <c r="AE512" i="2"/>
  <c r="AQ512" i="2"/>
  <c r="BC512" i="2"/>
  <c r="H513" i="2"/>
  <c r="T513" i="2"/>
  <c r="AF513" i="2"/>
  <c r="AR513" i="2"/>
  <c r="BD513" i="2"/>
  <c r="I514" i="2"/>
  <c r="U514" i="2"/>
  <c r="AG514" i="2"/>
  <c r="AS514" i="2"/>
  <c r="BE514" i="2"/>
  <c r="S515" i="2"/>
  <c r="AQ515" i="2"/>
  <c r="K516" i="2"/>
  <c r="AI516" i="2"/>
  <c r="C517" i="2"/>
  <c r="AA517" i="2"/>
  <c r="BA517" i="2"/>
  <c r="S518" i="2"/>
  <c r="G511" i="2"/>
  <c r="S511" i="2"/>
  <c r="AE511" i="2"/>
  <c r="AQ511" i="2"/>
  <c r="BC511" i="2"/>
  <c r="H512" i="2"/>
  <c r="T512" i="2"/>
  <c r="AF512" i="2"/>
  <c r="AR512" i="2"/>
  <c r="BD512" i="2"/>
  <c r="I513" i="2"/>
  <c r="U513" i="2"/>
  <c r="AG513" i="2"/>
  <c r="AS513" i="2"/>
  <c r="BE513" i="2"/>
  <c r="J514" i="2"/>
  <c r="V514" i="2"/>
  <c r="AH514" i="2"/>
  <c r="AT514" i="2"/>
  <c r="BF514" i="2"/>
  <c r="U515" i="2"/>
  <c r="AS515" i="2"/>
  <c r="M516" i="2"/>
  <c r="AK516" i="2"/>
  <c r="E517" i="2"/>
  <c r="AC517" i="2"/>
  <c r="BC517" i="2"/>
  <c r="U518" i="2"/>
  <c r="H511" i="2"/>
  <c r="T511" i="2"/>
  <c r="AF511" i="2"/>
  <c r="AR511" i="2"/>
  <c r="BD511" i="2"/>
  <c r="I512" i="2"/>
  <c r="U512" i="2"/>
  <c r="AG512" i="2"/>
  <c r="AS512" i="2"/>
  <c r="BE512" i="2"/>
  <c r="J513" i="2"/>
  <c r="V513" i="2"/>
  <c r="AH513" i="2"/>
  <c r="AT513" i="2"/>
  <c r="BF513" i="2"/>
  <c r="K514" i="2"/>
  <c r="W514" i="2"/>
  <c r="AI514" i="2"/>
  <c r="AU514" i="2"/>
  <c r="BG514" i="2"/>
  <c r="W515" i="2"/>
  <c r="AU515" i="2"/>
  <c r="I511" i="2"/>
  <c r="U511" i="2"/>
  <c r="AG511" i="2"/>
  <c r="AS511" i="2"/>
  <c r="BE511" i="2"/>
  <c r="J512" i="2"/>
  <c r="V512" i="2"/>
  <c r="AH512" i="2"/>
  <c r="AT512" i="2"/>
  <c r="BF512" i="2"/>
  <c r="K513" i="2"/>
  <c r="W513" i="2"/>
  <c r="AI513" i="2"/>
  <c r="AU513" i="2"/>
  <c r="BG513" i="2"/>
  <c r="L514" i="2"/>
  <c r="X514" i="2"/>
  <c r="AJ514" i="2"/>
  <c r="AV514" i="2"/>
  <c r="BH514" i="2"/>
  <c r="Y515" i="2"/>
  <c r="AY515" i="2"/>
  <c r="Q516" i="2"/>
  <c r="AO516" i="2"/>
  <c r="I517" i="2"/>
  <c r="AG517" i="2"/>
  <c r="BG517" i="2"/>
  <c r="Y518" i="2"/>
  <c r="J511" i="2"/>
  <c r="V511" i="2"/>
  <c r="AH511" i="2"/>
  <c r="AT511" i="2"/>
  <c r="BF511" i="2"/>
  <c r="K512" i="2"/>
  <c r="W512" i="2"/>
  <c r="AI512" i="2"/>
  <c r="AU512" i="2"/>
  <c r="BG512" i="2"/>
  <c r="L513" i="2"/>
  <c r="X513" i="2"/>
  <c r="AJ513" i="2"/>
  <c r="AV513" i="2"/>
  <c r="BH513" i="2"/>
  <c r="M514" i="2"/>
  <c r="Y514" i="2"/>
  <c r="AK514" i="2"/>
  <c r="AW514" i="2"/>
  <c r="C515" i="2"/>
  <c r="AA515" i="2"/>
  <c r="BA515" i="2"/>
  <c r="S516" i="2"/>
  <c r="AQ516" i="2"/>
  <c r="K517" i="2"/>
  <c r="AI517" i="2"/>
  <c r="C518" i="2"/>
  <c r="AA518" i="2"/>
  <c r="K511" i="2"/>
  <c r="W511" i="2"/>
  <c r="AI511" i="2"/>
  <c r="AU511" i="2"/>
  <c r="BG511" i="2"/>
  <c r="L512" i="2"/>
  <c r="X512" i="2"/>
  <c r="AJ512" i="2"/>
  <c r="AV512" i="2"/>
  <c r="BH512" i="2"/>
  <c r="M513" i="2"/>
  <c r="Y513" i="2"/>
  <c r="AK513" i="2"/>
  <c r="B514" i="2"/>
  <c r="N514" i="2"/>
  <c r="Z514" i="2"/>
  <c r="AL514" i="2"/>
  <c r="L511" i="2"/>
  <c r="X511" i="2"/>
  <c r="AJ511" i="2"/>
  <c r="AV511" i="2"/>
  <c r="BH511" i="2"/>
  <c r="M512" i="2"/>
  <c r="Y512" i="2"/>
  <c r="AK512" i="2"/>
  <c r="M511" i="2"/>
  <c r="Y511" i="2"/>
  <c r="AK511" i="2"/>
  <c r="C513" i="2"/>
  <c r="O513" i="2"/>
  <c r="AA513" i="2"/>
  <c r="AM513" i="2"/>
  <c r="AY513" i="2"/>
  <c r="E515" i="2"/>
  <c r="Y516" i="2"/>
  <c r="AO517" i="2"/>
  <c r="AO518" i="2"/>
  <c r="A511" i="2"/>
  <c r="N442" i="2"/>
  <c r="Z442" i="2"/>
  <c r="AL442" i="2"/>
  <c r="AX442" i="2"/>
  <c r="BJ442" i="2"/>
  <c r="G515" i="2"/>
  <c r="AM516" i="2"/>
  <c r="BE517" i="2"/>
  <c r="AQ518" i="2"/>
  <c r="O442" i="2"/>
  <c r="AA442" i="2"/>
  <c r="AM442" i="2"/>
  <c r="AY442" i="2"/>
  <c r="BK442" i="2"/>
  <c r="C514" i="2"/>
  <c r="I515" i="2"/>
  <c r="AS516" i="2"/>
  <c r="E518" i="2"/>
  <c r="AS518" i="2"/>
  <c r="P442" i="2"/>
  <c r="AB442" i="2"/>
  <c r="AN442" i="2"/>
  <c r="AZ442" i="2"/>
  <c r="BL442" i="2"/>
  <c r="I442" i="2"/>
  <c r="D514" i="2"/>
  <c r="AC515" i="2"/>
  <c r="AU516" i="2"/>
  <c r="G518" i="2"/>
  <c r="AU518" i="2"/>
  <c r="Q442" i="2"/>
  <c r="AC442" i="2"/>
  <c r="AO442" i="2"/>
  <c r="BA442" i="2"/>
  <c r="BM442" i="2"/>
  <c r="O514" i="2"/>
  <c r="AE515" i="2"/>
  <c r="AY516" i="2"/>
  <c r="I518" i="2"/>
  <c r="AY518" i="2"/>
  <c r="R442" i="2"/>
  <c r="AD442" i="2"/>
  <c r="AP442" i="2"/>
  <c r="BB442" i="2"/>
  <c r="BN442" i="2"/>
  <c r="P514" i="2"/>
  <c r="AG515" i="2"/>
  <c r="G517" i="2"/>
  <c r="W518" i="2"/>
  <c r="BA518" i="2"/>
  <c r="A518" i="2"/>
  <c r="S442" i="2"/>
  <c r="AE442" i="2"/>
  <c r="AQ442" i="2"/>
  <c r="BC442" i="2"/>
  <c r="D442" i="2" s="1"/>
  <c r="BO442" i="2"/>
  <c r="AA514" i="2"/>
  <c r="BC515" i="2"/>
  <c r="M517" i="2"/>
  <c r="AC518" i="2"/>
  <c r="BC518" i="2"/>
  <c r="A517" i="2"/>
  <c r="T442" i="2"/>
  <c r="AF442" i="2"/>
  <c r="AR442" i="2"/>
  <c r="BD442" i="2"/>
  <c r="E442" i="2" s="1"/>
  <c r="BP442" i="2"/>
  <c r="AB514" i="2"/>
  <c r="BE515" i="2"/>
  <c r="O517" i="2"/>
  <c r="AE518" i="2"/>
  <c r="BE518" i="2"/>
  <c r="A516" i="2"/>
  <c r="U442" i="2"/>
  <c r="AG442" i="2"/>
  <c r="AS442" i="2"/>
  <c r="BE442" i="2"/>
  <c r="AM514" i="2"/>
  <c r="BG515" i="2"/>
  <c r="Q517" i="2"/>
  <c r="AG518" i="2"/>
  <c r="BG518" i="2"/>
  <c r="A515" i="2"/>
  <c r="V442" i="2"/>
  <c r="AH442" i="2"/>
  <c r="AT442" i="2"/>
  <c r="BF442" i="2"/>
  <c r="AN514" i="2"/>
  <c r="O516" i="2"/>
  <c r="AE517" i="2"/>
  <c r="AI518" i="2"/>
  <c r="A514" i="2"/>
  <c r="W442" i="2"/>
  <c r="AI442" i="2"/>
  <c r="AU442" i="2"/>
  <c r="BG442" i="2"/>
  <c r="K442" i="2"/>
  <c r="AY514" i="2"/>
  <c r="U516" i="2"/>
  <c r="AK517" i="2"/>
  <c r="AK518" i="2"/>
  <c r="A513" i="2"/>
  <c r="X442" i="2"/>
  <c r="AJ442" i="2"/>
  <c r="AV442" i="2"/>
  <c r="BH442" i="2"/>
  <c r="L442" i="2"/>
  <c r="J442" i="2"/>
  <c r="AZ514" i="2"/>
  <c r="W516" i="2"/>
  <c r="AM517" i="2"/>
  <c r="AM518" i="2"/>
  <c r="A512" i="2"/>
  <c r="M442" i="2"/>
  <c r="Y442" i="2"/>
  <c r="AK442" i="2"/>
  <c r="AW442" i="2"/>
  <c r="BI442" i="2"/>
  <c r="C504" i="2"/>
  <c r="O504" i="2"/>
  <c r="AA504" i="2"/>
  <c r="AM504" i="2"/>
  <c r="AY504" i="2"/>
  <c r="P505" i="2"/>
  <c r="AB505" i="2"/>
  <c r="AN505" i="2"/>
  <c r="E506" i="2"/>
  <c r="Q506" i="2"/>
  <c r="AC506" i="2"/>
  <c r="AO506" i="2"/>
  <c r="BA506" i="2"/>
  <c r="K507" i="2"/>
  <c r="AI507" i="2"/>
  <c r="C508" i="2"/>
  <c r="AA508" i="2"/>
  <c r="BA508" i="2"/>
  <c r="S509" i="2"/>
  <c r="AQ509" i="2"/>
  <c r="K510" i="2"/>
  <c r="AI510" i="2"/>
  <c r="C503" i="2"/>
  <c r="O503" i="2"/>
  <c r="AA503" i="2"/>
  <c r="AM503" i="2"/>
  <c r="AY503" i="2"/>
  <c r="P504" i="2"/>
  <c r="AB504" i="2"/>
  <c r="AN504" i="2"/>
  <c r="E505" i="2"/>
  <c r="Q505" i="2"/>
  <c r="AC505" i="2"/>
  <c r="AO505" i="2"/>
  <c r="BA505" i="2"/>
  <c r="F506" i="2"/>
  <c r="R506" i="2"/>
  <c r="AD506" i="2"/>
  <c r="AP506" i="2"/>
  <c r="BB506" i="2"/>
  <c r="M507" i="2"/>
  <c r="AK507" i="2"/>
  <c r="E508" i="2"/>
  <c r="AC508" i="2"/>
  <c r="BC508" i="2"/>
  <c r="U509" i="2"/>
  <c r="AS509" i="2"/>
  <c r="M510" i="2"/>
  <c r="AK510" i="2"/>
  <c r="P503" i="2"/>
  <c r="AB503" i="2"/>
  <c r="AN503" i="2"/>
  <c r="E504" i="2"/>
  <c r="Q504" i="2"/>
  <c r="AC504" i="2"/>
  <c r="AO504" i="2"/>
  <c r="BA504" i="2"/>
  <c r="F505" i="2"/>
  <c r="R505" i="2"/>
  <c r="AD505" i="2"/>
  <c r="AP505" i="2"/>
  <c r="BB505" i="2"/>
  <c r="G506" i="2"/>
  <c r="S506" i="2"/>
  <c r="AE506" i="2"/>
  <c r="AQ506" i="2"/>
  <c r="BC506" i="2"/>
  <c r="O507" i="2"/>
  <c r="AM507" i="2"/>
  <c r="G508" i="2"/>
  <c r="AE508" i="2"/>
  <c r="BE508" i="2"/>
  <c r="W509" i="2"/>
  <c r="AU509" i="2"/>
  <c r="O510" i="2"/>
  <c r="AM510" i="2"/>
  <c r="E503" i="2"/>
  <c r="Q503" i="2"/>
  <c r="AC503" i="2"/>
  <c r="AO503" i="2"/>
  <c r="BA503" i="2"/>
  <c r="F504" i="2"/>
  <c r="R504" i="2"/>
  <c r="AD504" i="2"/>
  <c r="AP504" i="2"/>
  <c r="BB504" i="2"/>
  <c r="G505" i="2"/>
  <c r="S505" i="2"/>
  <c r="AE505" i="2"/>
  <c r="AQ505" i="2"/>
  <c r="BC505" i="2"/>
  <c r="H506" i="2"/>
  <c r="T506" i="2"/>
  <c r="AF506" i="2"/>
  <c r="AR506" i="2"/>
  <c r="BD506" i="2"/>
  <c r="Q507" i="2"/>
  <c r="AO507" i="2"/>
  <c r="I508" i="2"/>
  <c r="AG508" i="2"/>
  <c r="BG508" i="2"/>
  <c r="Y509" i="2"/>
  <c r="AY509" i="2"/>
  <c r="Q510" i="2"/>
  <c r="AO510" i="2"/>
  <c r="F503" i="2"/>
  <c r="R503" i="2"/>
  <c r="AD503" i="2"/>
  <c r="AP503" i="2"/>
  <c r="BB503" i="2"/>
  <c r="G504" i="2"/>
  <c r="S504" i="2"/>
  <c r="AE504" i="2"/>
  <c r="AQ504" i="2"/>
  <c r="BC504" i="2"/>
  <c r="H505" i="2"/>
  <c r="T505" i="2"/>
  <c r="AF505" i="2"/>
  <c r="AR505" i="2"/>
  <c r="BD505" i="2"/>
  <c r="I506" i="2"/>
  <c r="U506" i="2"/>
  <c r="AG506" i="2"/>
  <c r="AS506" i="2"/>
  <c r="BE506" i="2"/>
  <c r="S507" i="2"/>
  <c r="AQ507" i="2"/>
  <c r="K508" i="2"/>
  <c r="AI508" i="2"/>
  <c r="C509" i="2"/>
  <c r="AA509" i="2"/>
  <c r="BA509" i="2"/>
  <c r="S510" i="2"/>
  <c r="AQ510" i="2"/>
  <c r="G503" i="2"/>
  <c r="S503" i="2"/>
  <c r="AE503" i="2"/>
  <c r="AQ503" i="2"/>
  <c r="BC503" i="2"/>
  <c r="H504" i="2"/>
  <c r="T504" i="2"/>
  <c r="AF504" i="2"/>
  <c r="AR504" i="2"/>
  <c r="BD504" i="2"/>
  <c r="I505" i="2"/>
  <c r="U505" i="2"/>
  <c r="AG505" i="2"/>
  <c r="AS505" i="2"/>
  <c r="BE505" i="2"/>
  <c r="J506" i="2"/>
  <c r="V506" i="2"/>
  <c r="AH506" i="2"/>
  <c r="AT506" i="2"/>
  <c r="BF506" i="2"/>
  <c r="U507" i="2"/>
  <c r="AS507" i="2"/>
  <c r="M508" i="2"/>
  <c r="AK508" i="2"/>
  <c r="E509" i="2"/>
  <c r="AC509" i="2"/>
  <c r="BC509" i="2"/>
  <c r="U510" i="2"/>
  <c r="AS510" i="2"/>
  <c r="H503" i="2"/>
  <c r="T503" i="2"/>
  <c r="AF503" i="2"/>
  <c r="AR503" i="2"/>
  <c r="BD503" i="2"/>
  <c r="I504" i="2"/>
  <c r="U504" i="2"/>
  <c r="AG504" i="2"/>
  <c r="AS504" i="2"/>
  <c r="BE504" i="2"/>
  <c r="J505" i="2"/>
  <c r="V505" i="2"/>
  <c r="AH505" i="2"/>
  <c r="AT505" i="2"/>
  <c r="BF505" i="2"/>
  <c r="K506" i="2"/>
  <c r="W506" i="2"/>
  <c r="AI506" i="2"/>
  <c r="AU506" i="2"/>
  <c r="BG506" i="2"/>
  <c r="W507" i="2"/>
  <c r="AU507" i="2"/>
  <c r="O508" i="2"/>
  <c r="AM508" i="2"/>
  <c r="G509" i="2"/>
  <c r="AE509" i="2"/>
  <c r="BE509" i="2"/>
  <c r="W510" i="2"/>
  <c r="AU510" i="2"/>
  <c r="I503" i="2"/>
  <c r="U503" i="2"/>
  <c r="AG503" i="2"/>
  <c r="AS503" i="2"/>
  <c r="BE503" i="2"/>
  <c r="J504" i="2"/>
  <c r="V504" i="2"/>
  <c r="AH504" i="2"/>
  <c r="AT504" i="2"/>
  <c r="BF504" i="2"/>
  <c r="K505" i="2"/>
  <c r="W505" i="2"/>
  <c r="AI505" i="2"/>
  <c r="AU505" i="2"/>
  <c r="BG505" i="2"/>
  <c r="L506" i="2"/>
  <c r="X506" i="2"/>
  <c r="AJ506" i="2"/>
  <c r="AV506" i="2"/>
  <c r="BH506" i="2"/>
  <c r="Y507" i="2"/>
  <c r="AY507" i="2"/>
  <c r="Q508" i="2"/>
  <c r="AO508" i="2"/>
  <c r="I509" i="2"/>
  <c r="AG509" i="2"/>
  <c r="BG509" i="2"/>
  <c r="Y510" i="2"/>
  <c r="AY510" i="2"/>
  <c r="J503" i="2"/>
  <c r="V503" i="2"/>
  <c r="AH503" i="2"/>
  <c r="AT503" i="2"/>
  <c r="BF503" i="2"/>
  <c r="K504" i="2"/>
  <c r="W504" i="2"/>
  <c r="AI504" i="2"/>
  <c r="AU504" i="2"/>
  <c r="BG504" i="2"/>
  <c r="L505" i="2"/>
  <c r="X505" i="2"/>
  <c r="AJ505" i="2"/>
  <c r="AV505" i="2"/>
  <c r="BH505" i="2"/>
  <c r="M506" i="2"/>
  <c r="Y506" i="2"/>
  <c r="AK506" i="2"/>
  <c r="AW506" i="2"/>
  <c r="C507" i="2"/>
  <c r="AA507" i="2"/>
  <c r="BA507" i="2"/>
  <c r="S508" i="2"/>
  <c r="AQ508" i="2"/>
  <c r="K509" i="2"/>
  <c r="AI509" i="2"/>
  <c r="C510" i="2"/>
  <c r="AA510" i="2"/>
  <c r="BA510" i="2"/>
  <c r="K503" i="2"/>
  <c r="W503" i="2"/>
  <c r="AI503" i="2"/>
  <c r="AU503" i="2"/>
  <c r="BG503" i="2"/>
  <c r="L504" i="2"/>
  <c r="X504" i="2"/>
  <c r="AJ504" i="2"/>
  <c r="AV504" i="2"/>
  <c r="BH504" i="2"/>
  <c r="M505" i="2"/>
  <c r="Y505" i="2"/>
  <c r="AK505" i="2"/>
  <c r="B506" i="2"/>
  <c r="N506" i="2"/>
  <c r="Z506" i="2"/>
  <c r="AL506" i="2"/>
  <c r="E507" i="2"/>
  <c r="AC507" i="2"/>
  <c r="BC507" i="2"/>
  <c r="U508" i="2"/>
  <c r="AS508" i="2"/>
  <c r="M509" i="2"/>
  <c r="AK509" i="2"/>
  <c r="E510" i="2"/>
  <c r="AC510" i="2"/>
  <c r="BC510" i="2"/>
  <c r="L503" i="2"/>
  <c r="X503" i="2"/>
  <c r="AJ503" i="2"/>
  <c r="AV503" i="2"/>
  <c r="BH503" i="2"/>
  <c r="M504" i="2"/>
  <c r="Y504" i="2"/>
  <c r="AK504" i="2"/>
  <c r="C506" i="2"/>
  <c r="O506" i="2"/>
  <c r="AA506" i="2"/>
  <c r="AM506" i="2"/>
  <c r="AY506" i="2"/>
  <c r="G507" i="2"/>
  <c r="AE507" i="2"/>
  <c r="BE507" i="2"/>
  <c r="W508" i="2"/>
  <c r="AU508" i="2"/>
  <c r="O509" i="2"/>
  <c r="AM509" i="2"/>
  <c r="G510" i="2"/>
  <c r="AE510" i="2"/>
  <c r="BE510" i="2"/>
  <c r="M503" i="2"/>
  <c r="Y503" i="2"/>
  <c r="AK503" i="2"/>
  <c r="C505" i="2"/>
  <c r="O505" i="2"/>
  <c r="AA505" i="2"/>
  <c r="AM505" i="2"/>
  <c r="AY505" i="2"/>
  <c r="D506" i="2"/>
  <c r="P506" i="2"/>
  <c r="AB506" i="2"/>
  <c r="AN506" i="2"/>
  <c r="AZ506" i="2"/>
  <c r="I507" i="2"/>
  <c r="AG507" i="2"/>
  <c r="BG507" i="2"/>
  <c r="Y508" i="2"/>
  <c r="AY508" i="2"/>
  <c r="Q509" i="2"/>
  <c r="AO509" i="2"/>
  <c r="I510" i="2"/>
  <c r="AG510" i="2"/>
  <c r="BG510" i="2"/>
  <c r="V441" i="2"/>
  <c r="AH441" i="2"/>
  <c r="AT441" i="2"/>
  <c r="BF441" i="2"/>
  <c r="A510" i="2"/>
  <c r="W441" i="2"/>
  <c r="AI441" i="2"/>
  <c r="AU441" i="2"/>
  <c r="BG441" i="2"/>
  <c r="I441" i="2"/>
  <c r="A509" i="2"/>
  <c r="X441" i="2"/>
  <c r="AJ441" i="2"/>
  <c r="AV441" i="2"/>
  <c r="BH441" i="2"/>
  <c r="A508" i="2"/>
  <c r="M441" i="2"/>
  <c r="Y441" i="2"/>
  <c r="AK441" i="2"/>
  <c r="AW441" i="2"/>
  <c r="BI441" i="2"/>
  <c r="A507" i="2"/>
  <c r="N441" i="2"/>
  <c r="Z441" i="2"/>
  <c r="AL441" i="2"/>
  <c r="AX441" i="2"/>
  <c r="BJ441" i="2"/>
  <c r="A506" i="2"/>
  <c r="O441" i="2"/>
  <c r="AA441" i="2"/>
  <c r="AM441" i="2"/>
  <c r="AY441" i="2"/>
  <c r="BK441" i="2"/>
  <c r="A505" i="2"/>
  <c r="P441" i="2"/>
  <c r="AB441" i="2"/>
  <c r="AN441" i="2"/>
  <c r="AZ441" i="2"/>
  <c r="BL441" i="2"/>
  <c r="A504" i="2"/>
  <c r="Q441" i="2"/>
  <c r="AC441" i="2"/>
  <c r="AO441" i="2"/>
  <c r="BA441" i="2"/>
  <c r="BM441" i="2"/>
  <c r="K441" i="2"/>
  <c r="A503" i="2"/>
  <c r="R441" i="2"/>
  <c r="AD441" i="2"/>
  <c r="AP441" i="2"/>
  <c r="BB441" i="2"/>
  <c r="BN441" i="2"/>
  <c r="L441" i="2"/>
  <c r="S441" i="2"/>
  <c r="AE441" i="2"/>
  <c r="AQ441" i="2"/>
  <c r="BC441" i="2"/>
  <c r="D441" i="2" s="1"/>
  <c r="BO441" i="2"/>
  <c r="J441" i="2"/>
  <c r="T441" i="2"/>
  <c r="AF441" i="2"/>
  <c r="AR441" i="2"/>
  <c r="BD441" i="2"/>
  <c r="E441" i="2" s="1"/>
  <c r="BP441" i="2"/>
  <c r="U441" i="2"/>
  <c r="AG441" i="2"/>
  <c r="AS441" i="2"/>
  <c r="BE441" i="2"/>
  <c r="C496" i="2"/>
  <c r="O496" i="2"/>
  <c r="AA496" i="2"/>
  <c r="AM496" i="2"/>
  <c r="AY496" i="2"/>
  <c r="P497" i="2"/>
  <c r="AB497" i="2"/>
  <c r="AN497" i="2"/>
  <c r="E498" i="2"/>
  <c r="Q498" i="2"/>
  <c r="AC498" i="2"/>
  <c r="C495" i="2"/>
  <c r="O495" i="2"/>
  <c r="AA495" i="2"/>
  <c r="AM495" i="2"/>
  <c r="AY495" i="2"/>
  <c r="P496" i="2"/>
  <c r="AB496" i="2"/>
  <c r="AN496" i="2"/>
  <c r="E497" i="2"/>
  <c r="Q497" i="2"/>
  <c r="AC497" i="2"/>
  <c r="AO497" i="2"/>
  <c r="BA497" i="2"/>
  <c r="F498" i="2"/>
  <c r="R498" i="2"/>
  <c r="P495" i="2"/>
  <c r="AB495" i="2"/>
  <c r="AN495" i="2"/>
  <c r="E496" i="2"/>
  <c r="Q496" i="2"/>
  <c r="AC496" i="2"/>
  <c r="AO496" i="2"/>
  <c r="BA496" i="2"/>
  <c r="F497" i="2"/>
  <c r="R497" i="2"/>
  <c r="AD497" i="2"/>
  <c r="E495" i="2"/>
  <c r="Q495" i="2"/>
  <c r="AC495" i="2"/>
  <c r="AO495" i="2"/>
  <c r="BA495" i="2"/>
  <c r="F496" i="2"/>
  <c r="R496" i="2"/>
  <c r="AD496" i="2"/>
  <c r="AP496" i="2"/>
  <c r="F495" i="2"/>
  <c r="R495" i="2"/>
  <c r="AD495" i="2"/>
  <c r="AP495" i="2"/>
  <c r="BB495" i="2"/>
  <c r="G496" i="2"/>
  <c r="S496" i="2"/>
  <c r="AE496" i="2"/>
  <c r="G495" i="2"/>
  <c r="S495" i="2"/>
  <c r="AE495" i="2"/>
  <c r="AQ495" i="2"/>
  <c r="BC495" i="2"/>
  <c r="H496" i="2"/>
  <c r="T496" i="2"/>
  <c r="AF496" i="2"/>
  <c r="AR496" i="2"/>
  <c r="BD496" i="2"/>
  <c r="I497" i="2"/>
  <c r="U497" i="2"/>
  <c r="AG497" i="2"/>
  <c r="AS497" i="2"/>
  <c r="BE497" i="2"/>
  <c r="J498" i="2"/>
  <c r="V498" i="2"/>
  <c r="AH498" i="2"/>
  <c r="I495" i="2"/>
  <c r="U495" i="2"/>
  <c r="AG495" i="2"/>
  <c r="AS495" i="2"/>
  <c r="BE495" i="2"/>
  <c r="J496" i="2"/>
  <c r="V496" i="2"/>
  <c r="AH496" i="2"/>
  <c r="T495" i="2"/>
  <c r="AU495" i="2"/>
  <c r="AS496" i="2"/>
  <c r="V497" i="2"/>
  <c r="BC497" i="2"/>
  <c r="L498" i="2"/>
  <c r="AA498" i="2"/>
  <c r="AO498" i="2"/>
  <c r="BA498" i="2"/>
  <c r="K499" i="2"/>
  <c r="AI499" i="2"/>
  <c r="C500" i="2"/>
  <c r="AA500" i="2"/>
  <c r="BA500" i="2"/>
  <c r="S501" i="2"/>
  <c r="AQ501" i="2"/>
  <c r="K502" i="2"/>
  <c r="AI502" i="2"/>
  <c r="V495" i="2"/>
  <c r="AV495" i="2"/>
  <c r="U496" i="2"/>
  <c r="AT496" i="2"/>
  <c r="C497" i="2"/>
  <c r="W497" i="2"/>
  <c r="AM497" i="2"/>
  <c r="BD497" i="2"/>
  <c r="M498" i="2"/>
  <c r="AB498" i="2"/>
  <c r="AP498" i="2"/>
  <c r="BB498" i="2"/>
  <c r="M499" i="2"/>
  <c r="AK499" i="2"/>
  <c r="E500" i="2"/>
  <c r="AC500" i="2"/>
  <c r="BC500" i="2"/>
  <c r="U501" i="2"/>
  <c r="AS501" i="2"/>
  <c r="M502" i="2"/>
  <c r="AK502" i="2"/>
  <c r="W495" i="2"/>
  <c r="W496" i="2"/>
  <c r="AU496" i="2"/>
  <c r="G497" i="2"/>
  <c r="X497" i="2"/>
  <c r="AP497" i="2"/>
  <c r="BF497" i="2"/>
  <c r="N498" i="2"/>
  <c r="AD498" i="2"/>
  <c r="AQ498" i="2"/>
  <c r="BC498" i="2"/>
  <c r="O499" i="2"/>
  <c r="AM499" i="2"/>
  <c r="G500" i="2"/>
  <c r="AE500" i="2"/>
  <c r="BE500" i="2"/>
  <c r="W501" i="2"/>
  <c r="AU501" i="2"/>
  <c r="O502" i="2"/>
  <c r="AM502" i="2"/>
  <c r="X495" i="2"/>
  <c r="BD495" i="2"/>
  <c r="X496" i="2"/>
  <c r="AV496" i="2"/>
  <c r="H497" i="2"/>
  <c r="Y497" i="2"/>
  <c r="AQ497" i="2"/>
  <c r="BG497" i="2"/>
  <c r="O498" i="2"/>
  <c r="AE498" i="2"/>
  <c r="AR498" i="2"/>
  <c r="BD498" i="2"/>
  <c r="Q499" i="2"/>
  <c r="AO499" i="2"/>
  <c r="I500" i="2"/>
  <c r="AG500" i="2"/>
  <c r="BG500" i="2"/>
  <c r="Y501" i="2"/>
  <c r="AY501" i="2"/>
  <c r="Q502" i="2"/>
  <c r="AO502" i="2"/>
  <c r="Y495" i="2"/>
  <c r="BF495" i="2"/>
  <c r="Y496" i="2"/>
  <c r="J497" i="2"/>
  <c r="AR497" i="2"/>
  <c r="BH497" i="2"/>
  <c r="P498" i="2"/>
  <c r="AF498" i="2"/>
  <c r="AS498" i="2"/>
  <c r="BE498" i="2"/>
  <c r="S499" i="2"/>
  <c r="AQ499" i="2"/>
  <c r="K500" i="2"/>
  <c r="AI500" i="2"/>
  <c r="C501" i="2"/>
  <c r="AA501" i="2"/>
  <c r="BA501" i="2"/>
  <c r="S502" i="2"/>
  <c r="AQ502" i="2"/>
  <c r="AF495" i="2"/>
  <c r="BG495" i="2"/>
  <c r="K497" i="2"/>
  <c r="AA497" i="2"/>
  <c r="AT497" i="2"/>
  <c r="B498" i="2"/>
  <c r="S498" i="2"/>
  <c r="AG498" i="2"/>
  <c r="AT498" i="2"/>
  <c r="BF498" i="2"/>
  <c r="U499" i="2"/>
  <c r="AS499" i="2"/>
  <c r="M500" i="2"/>
  <c r="AK500" i="2"/>
  <c r="E501" i="2"/>
  <c r="AC501" i="2"/>
  <c r="BC501" i="2"/>
  <c r="U502" i="2"/>
  <c r="AS502" i="2"/>
  <c r="AH495" i="2"/>
  <c r="BH495" i="2"/>
  <c r="AG496" i="2"/>
  <c r="BB496" i="2"/>
  <c r="L497" i="2"/>
  <c r="AE497" i="2"/>
  <c r="AU497" i="2"/>
  <c r="C498" i="2"/>
  <c r="T498" i="2"/>
  <c r="AI498" i="2"/>
  <c r="AU498" i="2"/>
  <c r="BG498" i="2"/>
  <c r="W499" i="2"/>
  <c r="AU499" i="2"/>
  <c r="O500" i="2"/>
  <c r="AM500" i="2"/>
  <c r="G501" i="2"/>
  <c r="AE501" i="2"/>
  <c r="BE501" i="2"/>
  <c r="W502" i="2"/>
  <c r="AU502" i="2"/>
  <c r="H495" i="2"/>
  <c r="AI495" i="2"/>
  <c r="AI496" i="2"/>
  <c r="BC496" i="2"/>
  <c r="M497" i="2"/>
  <c r="AF497" i="2"/>
  <c r="AV497" i="2"/>
  <c r="D498" i="2"/>
  <c r="U498" i="2"/>
  <c r="AJ498" i="2"/>
  <c r="AV498" i="2"/>
  <c r="BH498" i="2"/>
  <c r="Y499" i="2"/>
  <c r="AY499" i="2"/>
  <c r="Q500" i="2"/>
  <c r="AO500" i="2"/>
  <c r="I501" i="2"/>
  <c r="AG501" i="2"/>
  <c r="BG501" i="2"/>
  <c r="Y502" i="2"/>
  <c r="AY502" i="2"/>
  <c r="J495" i="2"/>
  <c r="AJ495" i="2"/>
  <c r="I496" i="2"/>
  <c r="AJ496" i="2"/>
  <c r="BE496" i="2"/>
  <c r="AH497" i="2"/>
  <c r="G498" i="2"/>
  <c r="W498" i="2"/>
  <c r="AK498" i="2"/>
  <c r="AW498" i="2"/>
  <c r="C499" i="2"/>
  <c r="AA499" i="2"/>
  <c r="BA499" i="2"/>
  <c r="S500" i="2"/>
  <c r="AQ500" i="2"/>
  <c r="K501" i="2"/>
  <c r="AI501" i="2"/>
  <c r="C502" i="2"/>
  <c r="AA502" i="2"/>
  <c r="BA502" i="2"/>
  <c r="K495" i="2"/>
  <c r="AK495" i="2"/>
  <c r="K496" i="2"/>
  <c r="AK496" i="2"/>
  <c r="BF496" i="2"/>
  <c r="O497" i="2"/>
  <c r="AI497" i="2"/>
  <c r="H498" i="2"/>
  <c r="X498" i="2"/>
  <c r="AL498" i="2"/>
  <c r="E499" i="2"/>
  <c r="AC499" i="2"/>
  <c r="BC499" i="2"/>
  <c r="U500" i="2"/>
  <c r="AS500" i="2"/>
  <c r="M501" i="2"/>
  <c r="AK501" i="2"/>
  <c r="E502" i="2"/>
  <c r="AC502" i="2"/>
  <c r="BC502" i="2"/>
  <c r="L495" i="2"/>
  <c r="AR495" i="2"/>
  <c r="L496" i="2"/>
  <c r="BG496" i="2"/>
  <c r="S497" i="2"/>
  <c r="AJ497" i="2"/>
  <c r="AY497" i="2"/>
  <c r="I498" i="2"/>
  <c r="Y498" i="2"/>
  <c r="AM498" i="2"/>
  <c r="AY498" i="2"/>
  <c r="G499" i="2"/>
  <c r="AE499" i="2"/>
  <c r="BE499" i="2"/>
  <c r="W500" i="2"/>
  <c r="AU500" i="2"/>
  <c r="O501" i="2"/>
  <c r="AM501" i="2"/>
  <c r="G502" i="2"/>
  <c r="AE502" i="2"/>
  <c r="BE502" i="2"/>
  <c r="M495" i="2"/>
  <c r="AT495" i="2"/>
  <c r="M496" i="2"/>
  <c r="AQ496" i="2"/>
  <c r="BH496" i="2"/>
  <c r="T497" i="2"/>
  <c r="AK497" i="2"/>
  <c r="BB497" i="2"/>
  <c r="K498" i="2"/>
  <c r="Z498" i="2"/>
  <c r="AN498" i="2"/>
  <c r="AZ498" i="2"/>
  <c r="I499" i="2"/>
  <c r="AG499" i="2"/>
  <c r="BG499" i="2"/>
  <c r="Y500" i="2"/>
  <c r="AY500" i="2"/>
  <c r="Q501" i="2"/>
  <c r="AO501" i="2"/>
  <c r="I502" i="2"/>
  <c r="AG502" i="2"/>
  <c r="BG502" i="2"/>
  <c r="A501" i="2"/>
  <c r="R440" i="2"/>
  <c r="AD440" i="2"/>
  <c r="AP440" i="2"/>
  <c r="BB440" i="2"/>
  <c r="BN440" i="2"/>
  <c r="A500" i="2"/>
  <c r="S440" i="2"/>
  <c r="AE440" i="2"/>
  <c r="AQ440" i="2"/>
  <c r="BC440" i="2"/>
  <c r="D440" i="2" s="1"/>
  <c r="BO440" i="2"/>
  <c r="A499" i="2"/>
  <c r="T440" i="2"/>
  <c r="AF440" i="2"/>
  <c r="AR440" i="2"/>
  <c r="BD440" i="2"/>
  <c r="E440" i="2" s="1"/>
  <c r="BP440" i="2"/>
  <c r="A498" i="2"/>
  <c r="U440" i="2"/>
  <c r="AG440" i="2"/>
  <c r="AS440" i="2"/>
  <c r="BE440" i="2"/>
  <c r="A497" i="2"/>
  <c r="V440" i="2"/>
  <c r="AH440" i="2"/>
  <c r="AT440" i="2"/>
  <c r="BF440" i="2"/>
  <c r="I440" i="2"/>
  <c r="A496" i="2"/>
  <c r="W440" i="2"/>
  <c r="AI440" i="2"/>
  <c r="AU440" i="2"/>
  <c r="BG440" i="2"/>
  <c r="K440" i="2"/>
  <c r="X440" i="2"/>
  <c r="AJ440" i="2"/>
  <c r="AV440" i="2"/>
  <c r="BH440" i="2"/>
  <c r="L440" i="2"/>
  <c r="M440" i="2"/>
  <c r="Y440" i="2"/>
  <c r="AK440" i="2"/>
  <c r="AW440" i="2"/>
  <c r="BI440" i="2"/>
  <c r="N440" i="2"/>
  <c r="Z440" i="2"/>
  <c r="AL440" i="2"/>
  <c r="AX440" i="2"/>
  <c r="BJ440" i="2"/>
  <c r="J440" i="2"/>
  <c r="O440" i="2"/>
  <c r="AA440" i="2"/>
  <c r="AM440" i="2"/>
  <c r="AY440" i="2"/>
  <c r="BK440" i="2"/>
  <c r="A495" i="2"/>
  <c r="P440" i="2"/>
  <c r="AB440" i="2"/>
  <c r="AN440" i="2"/>
  <c r="AZ440" i="2"/>
  <c r="BL440" i="2"/>
  <c r="A502" i="2"/>
  <c r="Q440" i="2"/>
  <c r="AC440" i="2"/>
  <c r="AO440" i="2"/>
  <c r="BA440" i="2"/>
  <c r="BM440" i="2"/>
  <c r="P487" i="2"/>
  <c r="AB487" i="2"/>
  <c r="AN487" i="2"/>
  <c r="E488" i="2"/>
  <c r="Q488" i="2"/>
  <c r="Y439" i="2" s="1"/>
  <c r="AC488" i="2"/>
  <c r="H487" i="2"/>
  <c r="P439" i="2" s="1"/>
  <c r="I487" i="2"/>
  <c r="Q439" i="2" s="1"/>
  <c r="U487" i="2"/>
  <c r="AC439" i="2" s="1"/>
  <c r="AG487" i="2"/>
  <c r="AO439" i="2" s="1"/>
  <c r="AS487" i="2"/>
  <c r="BA439" i="2" s="1"/>
  <c r="BE487" i="2"/>
  <c r="J488" i="2"/>
  <c r="V488" i="2"/>
  <c r="M487" i="2"/>
  <c r="Y487" i="2"/>
  <c r="AK487" i="2"/>
  <c r="AS439" i="2" s="1"/>
  <c r="C487" i="2"/>
  <c r="O487" i="2"/>
  <c r="AA487" i="2"/>
  <c r="AI439" i="2" s="1"/>
  <c r="AM487" i="2"/>
  <c r="AU439" i="2" s="1"/>
  <c r="AY487" i="2"/>
  <c r="BG439" i="2" s="1"/>
  <c r="P488" i="2"/>
  <c r="X439" i="2" s="1"/>
  <c r="AB488" i="2"/>
  <c r="K487" i="2"/>
  <c r="AD487" i="2"/>
  <c r="AU487" i="2"/>
  <c r="G488" i="2"/>
  <c r="X488" i="2"/>
  <c r="AM488" i="2"/>
  <c r="AY488" i="2"/>
  <c r="P489" i="2"/>
  <c r="AB489" i="2"/>
  <c r="AN489" i="2"/>
  <c r="E490" i="2"/>
  <c r="Q490" i="2"/>
  <c r="AC490" i="2"/>
  <c r="AO490" i="2"/>
  <c r="BA490" i="2"/>
  <c r="K491" i="2"/>
  <c r="AI491" i="2"/>
  <c r="C492" i="2"/>
  <c r="AA492" i="2"/>
  <c r="BA492" i="2"/>
  <c r="S493" i="2"/>
  <c r="AQ493" i="2"/>
  <c r="K494" i="2"/>
  <c r="AI494" i="2"/>
  <c r="L487" i="2"/>
  <c r="T439" i="2" s="1"/>
  <c r="AE487" i="2"/>
  <c r="AV487" i="2"/>
  <c r="H488" i="2"/>
  <c r="Y488" i="2"/>
  <c r="AN488" i="2"/>
  <c r="E489" i="2"/>
  <c r="Q489" i="2"/>
  <c r="AC489" i="2"/>
  <c r="AK439" i="2" s="1"/>
  <c r="AO489" i="2"/>
  <c r="BA489" i="2"/>
  <c r="BI439" i="2" s="1"/>
  <c r="F490" i="2"/>
  <c r="R490" i="2"/>
  <c r="AD490" i="2"/>
  <c r="AP490" i="2"/>
  <c r="BB490" i="2"/>
  <c r="M491" i="2"/>
  <c r="AK491" i="2"/>
  <c r="E492" i="2"/>
  <c r="AC492" i="2"/>
  <c r="BC492" i="2"/>
  <c r="U493" i="2"/>
  <c r="AS493" i="2"/>
  <c r="M494" i="2"/>
  <c r="AK494" i="2"/>
  <c r="AF487" i="2"/>
  <c r="I488" i="2"/>
  <c r="AA488" i="2"/>
  <c r="AO488" i="2"/>
  <c r="BA488" i="2"/>
  <c r="F489" i="2"/>
  <c r="N439" i="2" s="1"/>
  <c r="R489" i="2"/>
  <c r="AD489" i="2"/>
  <c r="AL439" i="2" s="1"/>
  <c r="AP489" i="2"/>
  <c r="BB489" i="2"/>
  <c r="G490" i="2"/>
  <c r="S490" i="2"/>
  <c r="AE490" i="2"/>
  <c r="AQ490" i="2"/>
  <c r="BC490" i="2"/>
  <c r="O491" i="2"/>
  <c r="AM491" i="2"/>
  <c r="G492" i="2"/>
  <c r="AE492" i="2"/>
  <c r="BE492" i="2"/>
  <c r="BM439" i="2" s="1"/>
  <c r="W493" i="2"/>
  <c r="AU493" i="2"/>
  <c r="O494" i="2"/>
  <c r="AM494" i="2"/>
  <c r="Q487" i="2"/>
  <c r="AH487" i="2"/>
  <c r="BA487" i="2"/>
  <c r="K488" i="2"/>
  <c r="S439" i="2" s="1"/>
  <c r="AD488" i="2"/>
  <c r="AP488" i="2"/>
  <c r="AX439" i="2" s="1"/>
  <c r="BB488" i="2"/>
  <c r="BJ439" i="2" s="1"/>
  <c r="G489" i="2"/>
  <c r="S489" i="2"/>
  <c r="AA439" i="2" s="1"/>
  <c r="AE489" i="2"/>
  <c r="AM439" i="2" s="1"/>
  <c r="AQ489" i="2"/>
  <c r="BC489" i="2"/>
  <c r="H490" i="2"/>
  <c r="T490" i="2"/>
  <c r="AF490" i="2"/>
  <c r="AR490" i="2"/>
  <c r="BD490" i="2"/>
  <c r="Q491" i="2"/>
  <c r="AO491" i="2"/>
  <c r="I492" i="2"/>
  <c r="AG492" i="2"/>
  <c r="BG492" i="2"/>
  <c r="Y493" i="2"/>
  <c r="AY493" i="2"/>
  <c r="Q494" i="2"/>
  <c r="AO494" i="2"/>
  <c r="R487" i="2"/>
  <c r="Z439" i="2" s="1"/>
  <c r="AI487" i="2"/>
  <c r="AQ439" i="2" s="1"/>
  <c r="BB487" i="2"/>
  <c r="L488" i="2"/>
  <c r="AE488" i="2"/>
  <c r="AQ488" i="2"/>
  <c r="BC488" i="2"/>
  <c r="H489" i="2"/>
  <c r="T489" i="2"/>
  <c r="AF489" i="2"/>
  <c r="AR489" i="2"/>
  <c r="BD489" i="2"/>
  <c r="I490" i="2"/>
  <c r="U490" i="2"/>
  <c r="AG490" i="2"/>
  <c r="AS490" i="2"/>
  <c r="BE490" i="2"/>
  <c r="S491" i="2"/>
  <c r="AQ491" i="2"/>
  <c r="AY439" i="2" s="1"/>
  <c r="K492" i="2"/>
  <c r="AI492" i="2"/>
  <c r="C493" i="2"/>
  <c r="AA493" i="2"/>
  <c r="BA493" i="2"/>
  <c r="S494" i="2"/>
  <c r="AQ494" i="2"/>
  <c r="S487" i="2"/>
  <c r="AJ487" i="2"/>
  <c r="AR439" i="2" s="1"/>
  <c r="BC487" i="2"/>
  <c r="M488" i="2"/>
  <c r="U439" i="2" s="1"/>
  <c r="AF488" i="2"/>
  <c r="AN439" i="2" s="1"/>
  <c r="AR488" i="2"/>
  <c r="BD488" i="2"/>
  <c r="I489" i="2"/>
  <c r="U489" i="2"/>
  <c r="AG489" i="2"/>
  <c r="AS489" i="2"/>
  <c r="BE489" i="2"/>
  <c r="J490" i="2"/>
  <c r="V490" i="2"/>
  <c r="AH490" i="2"/>
  <c r="AT490" i="2"/>
  <c r="BF490" i="2"/>
  <c r="U491" i="2"/>
  <c r="AS491" i="2"/>
  <c r="M492" i="2"/>
  <c r="AK492" i="2"/>
  <c r="E493" i="2"/>
  <c r="AC493" i="2"/>
  <c r="BC493" i="2"/>
  <c r="U494" i="2"/>
  <c r="AS494" i="2"/>
  <c r="T487" i="2"/>
  <c r="AB439" i="2" s="1"/>
  <c r="BD487" i="2"/>
  <c r="BL439" i="2" s="1"/>
  <c r="O488" i="2"/>
  <c r="W439" i="2" s="1"/>
  <c r="AG488" i="2"/>
  <c r="AS488" i="2"/>
  <c r="BE488" i="2"/>
  <c r="J489" i="2"/>
  <c r="V489" i="2"/>
  <c r="AH489" i="2"/>
  <c r="AP439" i="2" s="1"/>
  <c r="AT489" i="2"/>
  <c r="BB439" i="2" s="1"/>
  <c r="BF489" i="2"/>
  <c r="K490" i="2"/>
  <c r="V487" i="2"/>
  <c r="AD439" i="2" s="1"/>
  <c r="AO487" i="2"/>
  <c r="AW439" i="2" s="1"/>
  <c r="BF487" i="2"/>
  <c r="BN439" i="2" s="1"/>
  <c r="R488" i="2"/>
  <c r="AH488" i="2"/>
  <c r="AT488" i="2"/>
  <c r="BF488" i="2"/>
  <c r="K489" i="2"/>
  <c r="W489" i="2"/>
  <c r="AI489" i="2"/>
  <c r="AU489" i="2"/>
  <c r="BG489" i="2"/>
  <c r="L490" i="2"/>
  <c r="X490" i="2"/>
  <c r="AJ490" i="2"/>
  <c r="AV490" i="2"/>
  <c r="BH490" i="2"/>
  <c r="Y491" i="2"/>
  <c r="AY491" i="2"/>
  <c r="Q492" i="2"/>
  <c r="AO492" i="2"/>
  <c r="I493" i="2"/>
  <c r="AG493" i="2"/>
  <c r="BG493" i="2"/>
  <c r="Y494" i="2"/>
  <c r="AG439" i="2" s="1"/>
  <c r="AY494" i="2"/>
  <c r="E487" i="2"/>
  <c r="M439" i="2" s="1"/>
  <c r="W487" i="2"/>
  <c r="AE439" i="2" s="1"/>
  <c r="AP487" i="2"/>
  <c r="BG487" i="2"/>
  <c r="S488" i="2"/>
  <c r="F487" i="2"/>
  <c r="X487" i="2"/>
  <c r="AF439" i="2" s="1"/>
  <c r="AQ487" i="2"/>
  <c r="BH487" i="2"/>
  <c r="T488" i="2"/>
  <c r="AJ488" i="2"/>
  <c r="AV488" i="2"/>
  <c r="BD439" i="2" s="1"/>
  <c r="E439" i="2" s="1"/>
  <c r="BH488" i="2"/>
  <c r="BP439" i="2" s="1"/>
  <c r="M489" i="2"/>
  <c r="Y489" i="2"/>
  <c r="AK489" i="2"/>
  <c r="B490" i="2"/>
  <c r="N490" i="2"/>
  <c r="Z490" i="2"/>
  <c r="AL490" i="2"/>
  <c r="E491" i="2"/>
  <c r="AC491" i="2"/>
  <c r="G487" i="2"/>
  <c r="O439" i="2" s="1"/>
  <c r="AR487" i="2"/>
  <c r="AZ439" i="2" s="1"/>
  <c r="C488" i="2"/>
  <c r="K439" i="2" s="1"/>
  <c r="U488" i="2"/>
  <c r="J487" i="2"/>
  <c r="AC487" i="2"/>
  <c r="AT487" i="2"/>
  <c r="F488" i="2"/>
  <c r="W488" i="2"/>
  <c r="C489" i="2"/>
  <c r="O489" i="2"/>
  <c r="AA489" i="2"/>
  <c r="AM489" i="2"/>
  <c r="AY489" i="2"/>
  <c r="D490" i="2"/>
  <c r="AI488" i="2"/>
  <c r="AV489" i="2"/>
  <c r="AK490" i="2"/>
  <c r="AA491" i="2"/>
  <c r="Y492" i="2"/>
  <c r="AI493" i="2"/>
  <c r="AE494" i="2"/>
  <c r="AK488" i="2"/>
  <c r="AM490" i="2"/>
  <c r="AE491" i="2"/>
  <c r="AM492" i="2"/>
  <c r="AK493" i="2"/>
  <c r="AG494" i="2"/>
  <c r="AU488" i="2"/>
  <c r="BH489" i="2"/>
  <c r="AN490" i="2"/>
  <c r="AG491" i="2"/>
  <c r="AQ492" i="2"/>
  <c r="AM493" i="2"/>
  <c r="AU494" i="2"/>
  <c r="C490" i="2"/>
  <c r="AU490" i="2"/>
  <c r="BC439" i="2" s="1"/>
  <c r="D439" i="2" s="1"/>
  <c r="AU491" i="2"/>
  <c r="AS492" i="2"/>
  <c r="AO493" i="2"/>
  <c r="BA494" i="2"/>
  <c r="BG488" i="2"/>
  <c r="M490" i="2"/>
  <c r="AW490" i="2"/>
  <c r="BA491" i="2"/>
  <c r="AU492" i="2"/>
  <c r="BE493" i="2"/>
  <c r="BC494" i="2"/>
  <c r="O490" i="2"/>
  <c r="AY490" i="2"/>
  <c r="BC491" i="2"/>
  <c r="BK439" i="2" s="1"/>
  <c r="AY492" i="2"/>
  <c r="C494" i="2"/>
  <c r="BE494" i="2"/>
  <c r="L489" i="2"/>
  <c r="P490" i="2"/>
  <c r="AZ490" i="2"/>
  <c r="BE491" i="2"/>
  <c r="G493" i="2"/>
  <c r="E494" i="2"/>
  <c r="BG494" i="2"/>
  <c r="W490" i="2"/>
  <c r="BG490" i="2"/>
  <c r="BO439" i="2" s="1"/>
  <c r="BG491" i="2"/>
  <c r="K493" i="2"/>
  <c r="G494" i="2"/>
  <c r="X489" i="2"/>
  <c r="Y490" i="2"/>
  <c r="C491" i="2"/>
  <c r="O492" i="2"/>
  <c r="M493" i="2"/>
  <c r="I494" i="2"/>
  <c r="AA490" i="2"/>
  <c r="G491" i="2"/>
  <c r="S492" i="2"/>
  <c r="O493" i="2"/>
  <c r="W494" i="2"/>
  <c r="AJ489" i="2"/>
  <c r="AB490" i="2"/>
  <c r="I491" i="2"/>
  <c r="U492" i="2"/>
  <c r="Q493" i="2"/>
  <c r="AA494" i="2"/>
  <c r="AI490" i="2"/>
  <c r="W491" i="2"/>
  <c r="W492" i="2"/>
  <c r="AE493" i="2"/>
  <c r="AC494" i="2"/>
  <c r="A488" i="2"/>
  <c r="R439" i="2"/>
  <c r="A494" i="2"/>
  <c r="A493" i="2"/>
  <c r="A492" i="2"/>
  <c r="A487" i="2"/>
  <c r="A491" i="2"/>
  <c r="A490" i="2"/>
  <c r="A489" i="2"/>
  <c r="Q471" i="2"/>
  <c r="AC471" i="2"/>
  <c r="AO471" i="2"/>
  <c r="BD471" i="2"/>
  <c r="BL437" i="2" s="1"/>
  <c r="K472" i="2"/>
  <c r="X472" i="2"/>
  <c r="AK472" i="2"/>
  <c r="BA472" i="2"/>
  <c r="F473" i="2"/>
  <c r="R473" i="2"/>
  <c r="AD473" i="2"/>
  <c r="AP473" i="2"/>
  <c r="BB473" i="2"/>
  <c r="G474" i="2"/>
  <c r="S474" i="2"/>
  <c r="AE474" i="2"/>
  <c r="AQ474" i="2"/>
  <c r="BC474" i="2"/>
  <c r="H475" i="2"/>
  <c r="T475" i="2"/>
  <c r="AF475" i="2"/>
  <c r="AR475" i="2"/>
  <c r="BD475" i="2"/>
  <c r="I476" i="2"/>
  <c r="U476" i="2"/>
  <c r="AG476" i="2"/>
  <c r="AS476" i="2"/>
  <c r="BE476" i="2"/>
  <c r="J477" i="2"/>
  <c r="V477" i="2"/>
  <c r="AH477" i="2"/>
  <c r="AT477" i="2"/>
  <c r="BF477" i="2"/>
  <c r="K478" i="2"/>
  <c r="W478" i="2"/>
  <c r="AI478" i="2"/>
  <c r="AU478" i="2"/>
  <c r="BG478" i="2"/>
  <c r="C471" i="2"/>
  <c r="E471" i="2"/>
  <c r="S471" i="2"/>
  <c r="AE471" i="2"/>
  <c r="AQ471" i="2"/>
  <c r="BF471" i="2"/>
  <c r="M472" i="2"/>
  <c r="F471" i="2"/>
  <c r="T471" i="2"/>
  <c r="G471" i="2"/>
  <c r="U471" i="2"/>
  <c r="AG471" i="2"/>
  <c r="AO437" i="2" s="1"/>
  <c r="AS471" i="2"/>
  <c r="BH471" i="2"/>
  <c r="P472" i="2"/>
  <c r="AC472" i="2"/>
  <c r="AP472" i="2"/>
  <c r="BE472" i="2"/>
  <c r="J473" i="2"/>
  <c r="V473" i="2"/>
  <c r="AH473" i="2"/>
  <c r="AT473" i="2"/>
  <c r="BF473" i="2"/>
  <c r="K474" i="2"/>
  <c r="W474" i="2"/>
  <c r="AI474" i="2"/>
  <c r="AU474" i="2"/>
  <c r="BG474" i="2"/>
  <c r="L475" i="2"/>
  <c r="X475" i="2"/>
  <c r="AJ475" i="2"/>
  <c r="AV475" i="2"/>
  <c r="BH475" i="2"/>
  <c r="M476" i="2"/>
  <c r="Y476" i="2"/>
  <c r="AK476" i="2"/>
  <c r="AW476" i="2"/>
  <c r="B477" i="2"/>
  <c r="N477" i="2"/>
  <c r="Z477" i="2"/>
  <c r="AL477" i="2"/>
  <c r="C478" i="2"/>
  <c r="O478" i="2"/>
  <c r="AA478" i="2"/>
  <c r="AM478" i="2"/>
  <c r="AY478" i="2"/>
  <c r="H471" i="2"/>
  <c r="P437" i="2" s="1"/>
  <c r="V471" i="2"/>
  <c r="AH471" i="2"/>
  <c r="AP437" i="2" s="1"/>
  <c r="AT471" i="2"/>
  <c r="C472" i="2"/>
  <c r="Q472" i="2"/>
  <c r="AD472" i="2"/>
  <c r="AQ472" i="2"/>
  <c r="BF472" i="2"/>
  <c r="K473" i="2"/>
  <c r="W473" i="2"/>
  <c r="AI473" i="2"/>
  <c r="AU473" i="2"/>
  <c r="BG473" i="2"/>
  <c r="L474" i="2"/>
  <c r="X474" i="2"/>
  <c r="AJ474" i="2"/>
  <c r="AV474" i="2"/>
  <c r="BH474" i="2"/>
  <c r="M475" i="2"/>
  <c r="Y475" i="2"/>
  <c r="AK475" i="2"/>
  <c r="AW475" i="2"/>
  <c r="B476" i="2"/>
  <c r="N476" i="2"/>
  <c r="Z476" i="2"/>
  <c r="AL476" i="2"/>
  <c r="C477" i="2"/>
  <c r="O477" i="2"/>
  <c r="AA477" i="2"/>
  <c r="AM477" i="2"/>
  <c r="AY477" i="2"/>
  <c r="D478" i="2"/>
  <c r="P478" i="2"/>
  <c r="AB478" i="2"/>
  <c r="AN478" i="2"/>
  <c r="I471" i="2"/>
  <c r="J471" i="2"/>
  <c r="K471" i="2"/>
  <c r="L471" i="2"/>
  <c r="T437" i="2" s="1"/>
  <c r="BA471" i="2"/>
  <c r="H472" i="2"/>
  <c r="U472" i="2"/>
  <c r="AH472" i="2"/>
  <c r="AU472" i="2"/>
  <c r="C473" i="2"/>
  <c r="O473" i="2"/>
  <c r="AA473" i="2"/>
  <c r="AM473" i="2"/>
  <c r="AY473" i="2"/>
  <c r="D474" i="2"/>
  <c r="P474" i="2"/>
  <c r="AB474" i="2"/>
  <c r="AN474" i="2"/>
  <c r="AZ474" i="2"/>
  <c r="E475" i="2"/>
  <c r="Q475" i="2"/>
  <c r="AC475" i="2"/>
  <c r="AO475" i="2"/>
  <c r="BA475" i="2"/>
  <c r="F476" i="2"/>
  <c r="R476" i="2"/>
  <c r="AD476" i="2"/>
  <c r="AP476" i="2"/>
  <c r="BB476" i="2"/>
  <c r="G477" i="2"/>
  <c r="S477" i="2"/>
  <c r="AE477" i="2"/>
  <c r="AQ477" i="2"/>
  <c r="BC477" i="2"/>
  <c r="H478" i="2"/>
  <c r="T478" i="2"/>
  <c r="AF478" i="2"/>
  <c r="AR478" i="2"/>
  <c r="BD478" i="2"/>
  <c r="M471" i="2"/>
  <c r="U437" i="2" s="1"/>
  <c r="AA471" i="2"/>
  <c r="AM471" i="2"/>
  <c r="BB471" i="2"/>
  <c r="BJ437" i="2" s="1"/>
  <c r="I472" i="2"/>
  <c r="V472" i="2"/>
  <c r="AI472" i="2"/>
  <c r="AV472" i="2"/>
  <c r="P473" i="2"/>
  <c r="AB473" i="2"/>
  <c r="AN473" i="2"/>
  <c r="E474" i="2"/>
  <c r="Q474" i="2"/>
  <c r="AC474" i="2"/>
  <c r="AO474" i="2"/>
  <c r="BA474" i="2"/>
  <c r="F475" i="2"/>
  <c r="R475" i="2"/>
  <c r="AD475" i="2"/>
  <c r="AP475" i="2"/>
  <c r="BB475" i="2"/>
  <c r="G476" i="2"/>
  <c r="S476" i="2"/>
  <c r="AE476" i="2"/>
  <c r="AQ476" i="2"/>
  <c r="BC476" i="2"/>
  <c r="H477" i="2"/>
  <c r="T477" i="2"/>
  <c r="AF477" i="2"/>
  <c r="AR477" i="2"/>
  <c r="BD477" i="2"/>
  <c r="I478" i="2"/>
  <c r="U478" i="2"/>
  <c r="AG478" i="2"/>
  <c r="AS478" i="2"/>
  <c r="BE478" i="2"/>
  <c r="O471" i="2"/>
  <c r="W437" i="2" s="1"/>
  <c r="AB471" i="2"/>
  <c r="AN471" i="2"/>
  <c r="BC471" i="2"/>
  <c r="J472" i="2"/>
  <c r="W472" i="2"/>
  <c r="AJ472" i="2"/>
  <c r="AY472" i="2"/>
  <c r="E473" i="2"/>
  <c r="Q473" i="2"/>
  <c r="AC473" i="2"/>
  <c r="AO473" i="2"/>
  <c r="BA473" i="2"/>
  <c r="F474" i="2"/>
  <c r="R474" i="2"/>
  <c r="AD474" i="2"/>
  <c r="AP474" i="2"/>
  <c r="BB474" i="2"/>
  <c r="G475" i="2"/>
  <c r="S475" i="2"/>
  <c r="AE475" i="2"/>
  <c r="AQ475" i="2"/>
  <c r="BC475" i="2"/>
  <c r="H476" i="2"/>
  <c r="T476" i="2"/>
  <c r="AF476" i="2"/>
  <c r="AR476" i="2"/>
  <c r="BD476" i="2"/>
  <c r="I477" i="2"/>
  <c r="U477" i="2"/>
  <c r="AG477" i="2"/>
  <c r="AS477" i="2"/>
  <c r="BE477" i="2"/>
  <c r="J478" i="2"/>
  <c r="V478" i="2"/>
  <c r="AH478" i="2"/>
  <c r="AT478" i="2"/>
  <c r="BF478" i="2"/>
  <c r="R471" i="2"/>
  <c r="AV471" i="2"/>
  <c r="Y472" i="2"/>
  <c r="BB472" i="2"/>
  <c r="S473" i="2"/>
  <c r="AQ473" i="2"/>
  <c r="H474" i="2"/>
  <c r="AF474" i="2"/>
  <c r="BD474" i="2"/>
  <c r="U475" i="2"/>
  <c r="AS475" i="2"/>
  <c r="J476" i="2"/>
  <c r="AH476" i="2"/>
  <c r="BF476" i="2"/>
  <c r="W477" i="2"/>
  <c r="AU477" i="2"/>
  <c r="L478" i="2"/>
  <c r="AJ478" i="2"/>
  <c r="BH478" i="2"/>
  <c r="W471" i="2"/>
  <c r="AY471" i="2"/>
  <c r="AA472" i="2"/>
  <c r="BC472" i="2"/>
  <c r="T473" i="2"/>
  <c r="AR473" i="2"/>
  <c r="I474" i="2"/>
  <c r="AG474" i="2"/>
  <c r="BE474" i="2"/>
  <c r="V475" i="2"/>
  <c r="AT475" i="2"/>
  <c r="K476" i="2"/>
  <c r="AI476" i="2"/>
  <c r="BG476" i="2"/>
  <c r="X477" i="2"/>
  <c r="AV477" i="2"/>
  <c r="M478" i="2"/>
  <c r="AK478" i="2"/>
  <c r="X471" i="2"/>
  <c r="BE471" i="2"/>
  <c r="AB472" i="2"/>
  <c r="BD472" i="2"/>
  <c r="U473" i="2"/>
  <c r="AS473" i="2"/>
  <c r="J474" i="2"/>
  <c r="AH474" i="2"/>
  <c r="BF474" i="2"/>
  <c r="W475" i="2"/>
  <c r="AU475" i="2"/>
  <c r="L476" i="2"/>
  <c r="AJ476" i="2"/>
  <c r="BH476" i="2"/>
  <c r="Y477" i="2"/>
  <c r="AW477" i="2"/>
  <c r="N478" i="2"/>
  <c r="AL478" i="2"/>
  <c r="Y471" i="2"/>
  <c r="BG471" i="2"/>
  <c r="AE472" i="2"/>
  <c r="BG472" i="2"/>
  <c r="X473" i="2"/>
  <c r="AV473" i="2"/>
  <c r="M474" i="2"/>
  <c r="AK474" i="2"/>
  <c r="B475" i="2"/>
  <c r="Z475" i="2"/>
  <c r="O476" i="2"/>
  <c r="AM476" i="2"/>
  <c r="D477" i="2"/>
  <c r="AB477" i="2"/>
  <c r="Q478" i="2"/>
  <c r="AO478" i="2"/>
  <c r="AD471" i="2"/>
  <c r="E472" i="2"/>
  <c r="AF472" i="2"/>
  <c r="BH472" i="2"/>
  <c r="Y473" i="2"/>
  <c r="N474" i="2"/>
  <c r="AL474" i="2"/>
  <c r="C475" i="2"/>
  <c r="AA475" i="2"/>
  <c r="AY475" i="2"/>
  <c r="P476" i="2"/>
  <c r="AN476" i="2"/>
  <c r="E477" i="2"/>
  <c r="AC477" i="2"/>
  <c r="BA477" i="2"/>
  <c r="R478" i="2"/>
  <c r="AP478" i="2"/>
  <c r="AF471" i="2"/>
  <c r="F472" i="2"/>
  <c r="AG472" i="2"/>
  <c r="O474" i="2"/>
  <c r="AM474" i="2"/>
  <c r="D475" i="2"/>
  <c r="AB475" i="2"/>
  <c r="Q476" i="2"/>
  <c r="AO476" i="2"/>
  <c r="F477" i="2"/>
  <c r="AD477" i="2"/>
  <c r="BB477" i="2"/>
  <c r="S478" i="2"/>
  <c r="AQ478" i="2"/>
  <c r="AI471" i="2"/>
  <c r="G472" i="2"/>
  <c r="AM472" i="2"/>
  <c r="G473" i="2"/>
  <c r="AE473" i="2"/>
  <c r="BC473" i="2"/>
  <c r="T474" i="2"/>
  <c r="AR474" i="2"/>
  <c r="I475" i="2"/>
  <c r="AG475" i="2"/>
  <c r="BE475" i="2"/>
  <c r="V476" i="2"/>
  <c r="AT476" i="2"/>
  <c r="K477" i="2"/>
  <c r="AI477" i="2"/>
  <c r="BG477" i="2"/>
  <c r="X478" i="2"/>
  <c r="AV478" i="2"/>
  <c r="AJ471" i="2"/>
  <c r="L472" i="2"/>
  <c r="AN472" i="2"/>
  <c r="H473" i="2"/>
  <c r="AF473" i="2"/>
  <c r="BD473" i="2"/>
  <c r="U474" i="2"/>
  <c r="AS474" i="2"/>
  <c r="J475" i="2"/>
  <c r="AH475" i="2"/>
  <c r="BF475" i="2"/>
  <c r="W476" i="2"/>
  <c r="AU476" i="2"/>
  <c r="L477" i="2"/>
  <c r="AJ477" i="2"/>
  <c r="BH477" i="2"/>
  <c r="Y478" i="2"/>
  <c r="AW478" i="2"/>
  <c r="AK471" i="2"/>
  <c r="O472" i="2"/>
  <c r="AO472" i="2"/>
  <c r="I473" i="2"/>
  <c r="AG473" i="2"/>
  <c r="BE473" i="2"/>
  <c r="V474" i="2"/>
  <c r="AT474" i="2"/>
  <c r="K475" i="2"/>
  <c r="AI475" i="2"/>
  <c r="BG475" i="2"/>
  <c r="X476" i="2"/>
  <c r="AV476" i="2"/>
  <c r="M477" i="2"/>
  <c r="AK477" i="2"/>
  <c r="B478" i="2"/>
  <c r="Z478" i="2"/>
  <c r="AP471" i="2"/>
  <c r="R472" i="2"/>
  <c r="AR472" i="2"/>
  <c r="L473" i="2"/>
  <c r="AJ473" i="2"/>
  <c r="BH473" i="2"/>
  <c r="Y474" i="2"/>
  <c r="AW474" i="2"/>
  <c r="N475" i="2"/>
  <c r="AL475" i="2"/>
  <c r="C476" i="2"/>
  <c r="AA476" i="2"/>
  <c r="AY476" i="2"/>
  <c r="P477" i="2"/>
  <c r="AN477" i="2"/>
  <c r="E478" i="2"/>
  <c r="AC478" i="2"/>
  <c r="BA478" i="2"/>
  <c r="AR471" i="2"/>
  <c r="S472" i="2"/>
  <c r="AS472" i="2"/>
  <c r="M473" i="2"/>
  <c r="AK473" i="2"/>
  <c r="B474" i="2"/>
  <c r="Z474" i="2"/>
  <c r="O475" i="2"/>
  <c r="AM475" i="2"/>
  <c r="D476" i="2"/>
  <c r="AB476" i="2"/>
  <c r="Q477" i="2"/>
  <c r="AO477" i="2"/>
  <c r="F478" i="2"/>
  <c r="AD478" i="2"/>
  <c r="BB478" i="2"/>
  <c r="AU471" i="2"/>
  <c r="BC437" i="2" s="1"/>
  <c r="T472" i="2"/>
  <c r="AT472" i="2"/>
  <c r="AL473" i="2"/>
  <c r="C474" i="2"/>
  <c r="AA474" i="2"/>
  <c r="AY474" i="2"/>
  <c r="P475" i="2"/>
  <c r="AN475" i="2"/>
  <c r="E476" i="2"/>
  <c r="AC476" i="2"/>
  <c r="BA476" i="2"/>
  <c r="R477" i="2"/>
  <c r="AP477" i="2"/>
  <c r="G478" i="2"/>
  <c r="AE478" i="2"/>
  <c r="BC478" i="2"/>
  <c r="A471" i="2"/>
  <c r="A479" i="2"/>
  <c r="I438" i="2" s="1"/>
  <c r="O479" i="2"/>
  <c r="AB479" i="2"/>
  <c r="AJ438" i="2" s="1"/>
  <c r="AO479" i="2"/>
  <c r="AW438" i="2" s="1"/>
  <c r="BD479" i="2"/>
  <c r="I480" i="2"/>
  <c r="U480" i="2"/>
  <c r="AG480" i="2"/>
  <c r="AS480" i="2"/>
  <c r="BE480" i="2"/>
  <c r="J481" i="2"/>
  <c r="V481" i="2"/>
  <c r="AH481" i="2"/>
  <c r="AT481" i="2"/>
  <c r="BF481" i="2"/>
  <c r="K482" i="2"/>
  <c r="W482" i="2"/>
  <c r="AI482" i="2"/>
  <c r="AU482" i="2"/>
  <c r="BG482" i="2"/>
  <c r="L483" i="2"/>
  <c r="X483" i="2"/>
  <c r="AJ483" i="2"/>
  <c r="AV483" i="2"/>
  <c r="BH483" i="2"/>
  <c r="M484" i="2"/>
  <c r="Y484" i="2"/>
  <c r="AK484" i="2"/>
  <c r="AW484" i="2"/>
  <c r="B485" i="2"/>
  <c r="N485" i="2"/>
  <c r="Z485" i="2"/>
  <c r="AL485" i="2"/>
  <c r="C486" i="2"/>
  <c r="O486" i="2"/>
  <c r="AA486" i="2"/>
  <c r="AM486" i="2"/>
  <c r="AY486" i="2"/>
  <c r="F479" i="2"/>
  <c r="N438" i="2" s="1"/>
  <c r="S479" i="2"/>
  <c r="AF479" i="2"/>
  <c r="AN438" i="2" s="1"/>
  <c r="AS479" i="2"/>
  <c r="BH479" i="2"/>
  <c r="BP438" i="2" s="1"/>
  <c r="M480" i="2"/>
  <c r="Y480" i="2"/>
  <c r="AK480" i="2"/>
  <c r="C482" i="2"/>
  <c r="O482" i="2"/>
  <c r="AA482" i="2"/>
  <c r="AM482" i="2"/>
  <c r="AY482" i="2"/>
  <c r="D483" i="2"/>
  <c r="P483" i="2"/>
  <c r="AB483" i="2"/>
  <c r="AN483" i="2"/>
  <c r="E484" i="2"/>
  <c r="Q484" i="2"/>
  <c r="AC484" i="2"/>
  <c r="AO484" i="2"/>
  <c r="BA484" i="2"/>
  <c r="F485" i="2"/>
  <c r="R485" i="2"/>
  <c r="AD485" i="2"/>
  <c r="AP485" i="2"/>
  <c r="BB485" i="2"/>
  <c r="G486" i="2"/>
  <c r="S486" i="2"/>
  <c r="AE486" i="2"/>
  <c r="AQ486" i="2"/>
  <c r="BC486" i="2"/>
  <c r="G479" i="2"/>
  <c r="T479" i="2"/>
  <c r="AG479" i="2"/>
  <c r="AT479" i="2"/>
  <c r="C481" i="2"/>
  <c r="O481" i="2"/>
  <c r="AA481" i="2"/>
  <c r="AM481" i="2"/>
  <c r="AY481" i="2"/>
  <c r="D482" i="2"/>
  <c r="P482" i="2"/>
  <c r="AB482" i="2"/>
  <c r="AN482" i="2"/>
  <c r="AZ482" i="2"/>
  <c r="E483" i="2"/>
  <c r="Q483" i="2"/>
  <c r="AC483" i="2"/>
  <c r="AO483" i="2"/>
  <c r="BA483" i="2"/>
  <c r="F484" i="2"/>
  <c r="R484" i="2"/>
  <c r="AD484" i="2"/>
  <c r="AP484" i="2"/>
  <c r="BB484" i="2"/>
  <c r="G485" i="2"/>
  <c r="S485" i="2"/>
  <c r="AE485" i="2"/>
  <c r="AQ485" i="2"/>
  <c r="BC485" i="2"/>
  <c r="H486" i="2"/>
  <c r="T486" i="2"/>
  <c r="AF486" i="2"/>
  <c r="AR486" i="2"/>
  <c r="BD486" i="2"/>
  <c r="K479" i="2"/>
  <c r="X479" i="2"/>
  <c r="AK479" i="2"/>
  <c r="BA479" i="2"/>
  <c r="F480" i="2"/>
  <c r="R480" i="2"/>
  <c r="AD480" i="2"/>
  <c r="AP480" i="2"/>
  <c r="BB480" i="2"/>
  <c r="G481" i="2"/>
  <c r="S481" i="2"/>
  <c r="AE481" i="2"/>
  <c r="AM438" i="2" s="1"/>
  <c r="AQ481" i="2"/>
  <c r="BC481" i="2"/>
  <c r="H482" i="2"/>
  <c r="T482" i="2"/>
  <c r="AF482" i="2"/>
  <c r="AR482" i="2"/>
  <c r="BD482" i="2"/>
  <c r="I483" i="2"/>
  <c r="U483" i="2"/>
  <c r="AG483" i="2"/>
  <c r="AS483" i="2"/>
  <c r="BE483" i="2"/>
  <c r="J484" i="2"/>
  <c r="V484" i="2"/>
  <c r="AH484" i="2"/>
  <c r="AT484" i="2"/>
  <c r="BF484" i="2"/>
  <c r="K485" i="2"/>
  <c r="W485" i="2"/>
  <c r="AI485" i="2"/>
  <c r="AU485" i="2"/>
  <c r="BG485" i="2"/>
  <c r="L486" i="2"/>
  <c r="X486" i="2"/>
  <c r="AJ486" i="2"/>
  <c r="AV486" i="2"/>
  <c r="BH486" i="2"/>
  <c r="L479" i="2"/>
  <c r="M479" i="2"/>
  <c r="AA479" i="2"/>
  <c r="AI438" i="2" s="1"/>
  <c r="AN479" i="2"/>
  <c r="BC479" i="2"/>
  <c r="BK438" i="2" s="1"/>
  <c r="H480" i="2"/>
  <c r="T480" i="2"/>
  <c r="AF480" i="2"/>
  <c r="AR480" i="2"/>
  <c r="BD480" i="2"/>
  <c r="I481" i="2"/>
  <c r="U481" i="2"/>
  <c r="AG481" i="2"/>
  <c r="AS481" i="2"/>
  <c r="BE481" i="2"/>
  <c r="J482" i="2"/>
  <c r="V482" i="2"/>
  <c r="AH482" i="2"/>
  <c r="AT482" i="2"/>
  <c r="BF482" i="2"/>
  <c r="K483" i="2"/>
  <c r="W483" i="2"/>
  <c r="AI483" i="2"/>
  <c r="AU483" i="2"/>
  <c r="BG483" i="2"/>
  <c r="L484" i="2"/>
  <c r="X484" i="2"/>
  <c r="AJ484" i="2"/>
  <c r="AV484" i="2"/>
  <c r="BH484" i="2"/>
  <c r="M485" i="2"/>
  <c r="Y485" i="2"/>
  <c r="AK485" i="2"/>
  <c r="AW485" i="2"/>
  <c r="B486" i="2"/>
  <c r="N486" i="2"/>
  <c r="Z486" i="2"/>
  <c r="AL486" i="2"/>
  <c r="Y479" i="2"/>
  <c r="AG438" i="2" s="1"/>
  <c r="AV479" i="2"/>
  <c r="L480" i="2"/>
  <c r="AH480" i="2"/>
  <c r="BA480" i="2"/>
  <c r="P481" i="2"/>
  <c r="AJ481" i="2"/>
  <c r="BD481" i="2"/>
  <c r="R482" i="2"/>
  <c r="AL482" i="2"/>
  <c r="BH482" i="2"/>
  <c r="T483" i="2"/>
  <c r="AP483" i="2"/>
  <c r="C484" i="2"/>
  <c r="W484" i="2"/>
  <c r="AR484" i="2"/>
  <c r="E485" i="2"/>
  <c r="AA485" i="2"/>
  <c r="AT485" i="2"/>
  <c r="I486" i="2"/>
  <c r="AC486" i="2"/>
  <c r="AW486" i="2"/>
  <c r="C479" i="2"/>
  <c r="K438" i="2" s="1"/>
  <c r="AC479" i="2"/>
  <c r="AK438" i="2" s="1"/>
  <c r="AY479" i="2"/>
  <c r="BG438" i="2" s="1"/>
  <c r="O480" i="2"/>
  <c r="AI480" i="2"/>
  <c r="BC480" i="2"/>
  <c r="Q481" i="2"/>
  <c r="AK481" i="2"/>
  <c r="BG481" i="2"/>
  <c r="S482" i="2"/>
  <c r="AO482" i="2"/>
  <c r="B483" i="2"/>
  <c r="V483" i="2"/>
  <c r="AQ483" i="2"/>
  <c r="D484" i="2"/>
  <c r="Z484" i="2"/>
  <c r="AS484" i="2"/>
  <c r="H485" i="2"/>
  <c r="AB485" i="2"/>
  <c r="AV485" i="2"/>
  <c r="J486" i="2"/>
  <c r="AD486" i="2"/>
  <c r="E479" i="2"/>
  <c r="AD479" i="2"/>
  <c r="BB479" i="2"/>
  <c r="P480" i="2"/>
  <c r="AJ480" i="2"/>
  <c r="BF480" i="2"/>
  <c r="R481" i="2"/>
  <c r="AN481" i="2"/>
  <c r="BH481" i="2"/>
  <c r="U482" i="2"/>
  <c r="AP482" i="2"/>
  <c r="C483" i="2"/>
  <c r="Y483" i="2"/>
  <c r="AR483" i="2"/>
  <c r="G484" i="2"/>
  <c r="AA484" i="2"/>
  <c r="AU484" i="2"/>
  <c r="I485" i="2"/>
  <c r="AC485" i="2"/>
  <c r="AY485" i="2"/>
  <c r="K486" i="2"/>
  <c r="AG486" i="2"/>
  <c r="BA486" i="2"/>
  <c r="H479" i="2"/>
  <c r="P438" i="2" s="1"/>
  <c r="AE479" i="2"/>
  <c r="BE479" i="2"/>
  <c r="BM438" i="2" s="1"/>
  <c r="Q480" i="2"/>
  <c r="AM480" i="2"/>
  <c r="BG480" i="2"/>
  <c r="T481" i="2"/>
  <c r="AO481" i="2"/>
  <c r="B482" i="2"/>
  <c r="X482" i="2"/>
  <c r="AQ482" i="2"/>
  <c r="F483" i="2"/>
  <c r="Z483" i="2"/>
  <c r="AT483" i="2"/>
  <c r="H484" i="2"/>
  <c r="AB484" i="2"/>
  <c r="J485" i="2"/>
  <c r="AF485" i="2"/>
  <c r="M486" i="2"/>
  <c r="AH486" i="2"/>
  <c r="BB486" i="2"/>
  <c r="I479" i="2"/>
  <c r="Q438" i="2" s="1"/>
  <c r="AH479" i="2"/>
  <c r="BF479" i="2"/>
  <c r="BN438" i="2" s="1"/>
  <c r="S480" i="2"/>
  <c r="AN480" i="2"/>
  <c r="BH480" i="2"/>
  <c r="W481" i="2"/>
  <c r="AP481" i="2"/>
  <c r="E482" i="2"/>
  <c r="Y482" i="2"/>
  <c r="AS482" i="2"/>
  <c r="G483" i="2"/>
  <c r="AA483" i="2"/>
  <c r="AW483" i="2"/>
  <c r="I484" i="2"/>
  <c r="AE484" i="2"/>
  <c r="AY484" i="2"/>
  <c r="L485" i="2"/>
  <c r="AG485" i="2"/>
  <c r="BA485" i="2"/>
  <c r="P486" i="2"/>
  <c r="AI486" i="2"/>
  <c r="BE486" i="2"/>
  <c r="J479" i="2"/>
  <c r="R438" i="2" s="1"/>
  <c r="AI479" i="2"/>
  <c r="AQ438" i="2" s="1"/>
  <c r="BG479" i="2"/>
  <c r="BO438" i="2" s="1"/>
  <c r="V480" i="2"/>
  <c r="AO480" i="2"/>
  <c r="X481" i="2"/>
  <c r="AR481" i="2"/>
  <c r="F482" i="2"/>
  <c r="Z482" i="2"/>
  <c r="AV482" i="2"/>
  <c r="H483" i="2"/>
  <c r="AD483" i="2"/>
  <c r="K484" i="2"/>
  <c r="AF484" i="2"/>
  <c r="O485" i="2"/>
  <c r="AH485" i="2"/>
  <c r="BD485" i="2"/>
  <c r="Q486" i="2"/>
  <c r="AK486" i="2"/>
  <c r="BF486" i="2"/>
  <c r="P479" i="2"/>
  <c r="X438" i="2" s="1"/>
  <c r="AJ479" i="2"/>
  <c r="AR438" i="2" s="1"/>
  <c r="C480" i="2"/>
  <c r="W480" i="2"/>
  <c r="AQ480" i="2"/>
  <c r="E481" i="2"/>
  <c r="Y481" i="2"/>
  <c r="AU481" i="2"/>
  <c r="G482" i="2"/>
  <c r="AC482" i="2"/>
  <c r="AW482" i="2"/>
  <c r="J483" i="2"/>
  <c r="AE483" i="2"/>
  <c r="AY483" i="2"/>
  <c r="N484" i="2"/>
  <c r="AG484" i="2"/>
  <c r="BC484" i="2"/>
  <c r="P485" i="2"/>
  <c r="AJ485" i="2"/>
  <c r="BE485" i="2"/>
  <c r="R486" i="2"/>
  <c r="AN486" i="2"/>
  <c r="BG486" i="2"/>
  <c r="Q479" i="2"/>
  <c r="AM479" i="2"/>
  <c r="AU438" i="2" s="1"/>
  <c r="X480" i="2"/>
  <c r="AT480" i="2"/>
  <c r="F481" i="2"/>
  <c r="AB481" i="2"/>
  <c r="AV481" i="2"/>
  <c r="I482" i="2"/>
  <c r="AD482" i="2"/>
  <c r="M483" i="2"/>
  <c r="AF483" i="2"/>
  <c r="BB483" i="2"/>
  <c r="O484" i="2"/>
  <c r="AI484" i="2"/>
  <c r="BD484" i="2"/>
  <c r="Q485" i="2"/>
  <c r="AM485" i="2"/>
  <c r="BF485" i="2"/>
  <c r="U486" i="2"/>
  <c r="AO486" i="2"/>
  <c r="R479" i="2"/>
  <c r="Z438" i="2" s="1"/>
  <c r="AP479" i="2"/>
  <c r="E480" i="2"/>
  <c r="AA480" i="2"/>
  <c r="AU480" i="2"/>
  <c r="H481" i="2"/>
  <c r="AC481" i="2"/>
  <c r="L482" i="2"/>
  <c r="AE482" i="2"/>
  <c r="BA482" i="2"/>
  <c r="N483" i="2"/>
  <c r="AH483" i="2"/>
  <c r="BC483" i="2"/>
  <c r="P484" i="2"/>
  <c r="AL484" i="2"/>
  <c r="BE484" i="2"/>
  <c r="T485" i="2"/>
  <c r="AN485" i="2"/>
  <c r="BH485" i="2"/>
  <c r="V486" i="2"/>
  <c r="AP486" i="2"/>
  <c r="U479" i="2"/>
  <c r="AC438" i="2" s="1"/>
  <c r="AQ479" i="2"/>
  <c r="AY438" i="2" s="1"/>
  <c r="G480" i="2"/>
  <c r="AB480" i="2"/>
  <c r="AV480" i="2"/>
  <c r="K481" i="2"/>
  <c r="AD481" i="2"/>
  <c r="M482" i="2"/>
  <c r="AG482" i="2"/>
  <c r="BB482" i="2"/>
  <c r="O483" i="2"/>
  <c r="AK483" i="2"/>
  <c r="BD483" i="2"/>
  <c r="S484" i="2"/>
  <c r="AM484" i="2"/>
  <c r="BG484" i="2"/>
  <c r="U485" i="2"/>
  <c r="AO485" i="2"/>
  <c r="D486" i="2"/>
  <c r="W486" i="2"/>
  <c r="AS486" i="2"/>
  <c r="V479" i="2"/>
  <c r="AD438" i="2" s="1"/>
  <c r="AR479" i="2"/>
  <c r="AZ438" i="2" s="1"/>
  <c r="J480" i="2"/>
  <c r="AC480" i="2"/>
  <c r="AY480" i="2"/>
  <c r="L481" i="2"/>
  <c r="AF481" i="2"/>
  <c r="BA481" i="2"/>
  <c r="N482" i="2"/>
  <c r="AJ482" i="2"/>
  <c r="BC482" i="2"/>
  <c r="R483" i="2"/>
  <c r="AL483" i="2"/>
  <c r="BF483" i="2"/>
  <c r="T484" i="2"/>
  <c r="AN484" i="2"/>
  <c r="C485" i="2"/>
  <c r="V485" i="2"/>
  <c r="AR485" i="2"/>
  <c r="E486" i="2"/>
  <c r="Y486" i="2"/>
  <c r="AT486" i="2"/>
  <c r="W479" i="2"/>
  <c r="AU479" i="2"/>
  <c r="K480" i="2"/>
  <c r="AE480" i="2"/>
  <c r="M481" i="2"/>
  <c r="AI481" i="2"/>
  <c r="BB481" i="2"/>
  <c r="Q482" i="2"/>
  <c r="AK482" i="2"/>
  <c r="BE482" i="2"/>
  <c r="S483" i="2"/>
  <c r="AM483" i="2"/>
  <c r="B484" i="2"/>
  <c r="U484" i="2"/>
  <c r="AQ484" i="2"/>
  <c r="D485" i="2"/>
  <c r="X485" i="2"/>
  <c r="AS485" i="2"/>
  <c r="F486" i="2"/>
  <c r="AB486" i="2"/>
  <c r="AU486" i="2"/>
  <c r="A486" i="2"/>
  <c r="A485" i="2"/>
  <c r="A484" i="2"/>
  <c r="A483" i="2"/>
  <c r="A482" i="2"/>
  <c r="A481" i="2"/>
  <c r="A480" i="2"/>
  <c r="BD508" i="2"/>
  <c r="BD532" i="2"/>
  <c r="BD492" i="2"/>
  <c r="BD516" i="2"/>
  <c r="BD540" i="2"/>
  <c r="BD500" i="2"/>
  <c r="BD524" i="2"/>
  <c r="BD548" i="2"/>
  <c r="AP507" i="2"/>
  <c r="AP531" i="2"/>
  <c r="AP491" i="2"/>
  <c r="AP515" i="2"/>
  <c r="AP539" i="2"/>
  <c r="AP499" i="2"/>
  <c r="AP523" i="2"/>
  <c r="AP547" i="2"/>
  <c r="T507" i="2"/>
  <c r="T531" i="2"/>
  <c r="T491" i="2"/>
  <c r="T515" i="2"/>
  <c r="T539" i="2"/>
  <c r="T499" i="2"/>
  <c r="T523" i="2"/>
  <c r="T547" i="2"/>
  <c r="AR507" i="2"/>
  <c r="AR531" i="2"/>
  <c r="AR491" i="2"/>
  <c r="AR515" i="2"/>
  <c r="AR539" i="2"/>
  <c r="AR499" i="2"/>
  <c r="AR523" i="2"/>
  <c r="AR547" i="2"/>
  <c r="L500" i="2"/>
  <c r="L524" i="2"/>
  <c r="L508" i="2"/>
  <c r="L532" i="2"/>
  <c r="L492" i="2"/>
  <c r="L516" i="2"/>
  <c r="L540" i="2"/>
  <c r="L548" i="2"/>
  <c r="AJ500" i="2"/>
  <c r="AJ524" i="2"/>
  <c r="AJ508" i="2"/>
  <c r="AJ532" i="2"/>
  <c r="AJ492" i="2"/>
  <c r="AJ516" i="2"/>
  <c r="AJ540" i="2"/>
  <c r="AJ548" i="2"/>
  <c r="F493" i="2"/>
  <c r="F517" i="2"/>
  <c r="F541" i="2"/>
  <c r="F501" i="2"/>
  <c r="F525" i="2"/>
  <c r="F549" i="2"/>
  <c r="F509" i="2"/>
  <c r="F533" i="2"/>
  <c r="AD493" i="2"/>
  <c r="AD517" i="2"/>
  <c r="AD541" i="2"/>
  <c r="AD501" i="2"/>
  <c r="AD525" i="2"/>
  <c r="AD549" i="2"/>
  <c r="AD509" i="2"/>
  <c r="AD533" i="2"/>
  <c r="BD509" i="2"/>
  <c r="BD533" i="2"/>
  <c r="BD493" i="2"/>
  <c r="BD517" i="2"/>
  <c r="BD541" i="2"/>
  <c r="BD501" i="2"/>
  <c r="BD525" i="2"/>
  <c r="BD549" i="2"/>
  <c r="P494" i="2"/>
  <c r="P518" i="2"/>
  <c r="P542" i="2"/>
  <c r="P502" i="2"/>
  <c r="P526" i="2"/>
  <c r="P510" i="2"/>
  <c r="P534" i="2"/>
  <c r="P550" i="2"/>
  <c r="AN494" i="2"/>
  <c r="AN518" i="2"/>
  <c r="AN542" i="2"/>
  <c r="AN502" i="2"/>
  <c r="AN526" i="2"/>
  <c r="AN510" i="2"/>
  <c r="AN534" i="2"/>
  <c r="AN550" i="2"/>
  <c r="AL491" i="2"/>
  <c r="AL515" i="2"/>
  <c r="AL539" i="2"/>
  <c r="AL499" i="2"/>
  <c r="AL523" i="2"/>
  <c r="AL547" i="2"/>
  <c r="AL507" i="2"/>
  <c r="AL531" i="2"/>
  <c r="F508" i="2"/>
  <c r="F532" i="2"/>
  <c r="F492" i="2"/>
  <c r="F516" i="2"/>
  <c r="F540" i="2"/>
  <c r="F500" i="2"/>
  <c r="F524" i="2"/>
  <c r="F548" i="2"/>
  <c r="R507" i="2"/>
  <c r="R531" i="2"/>
  <c r="R491" i="2"/>
  <c r="R515" i="2"/>
  <c r="R539" i="2"/>
  <c r="R499" i="2"/>
  <c r="R523" i="2"/>
  <c r="R547" i="2"/>
  <c r="V499" i="2"/>
  <c r="V523" i="2"/>
  <c r="V547" i="2"/>
  <c r="V507" i="2"/>
  <c r="V531" i="2"/>
  <c r="V491" i="2"/>
  <c r="V515" i="2"/>
  <c r="V539" i="2"/>
  <c r="AT499" i="2"/>
  <c r="AT523" i="2"/>
  <c r="AT547" i="2"/>
  <c r="AT507" i="2"/>
  <c r="AT531" i="2"/>
  <c r="AT491" i="2"/>
  <c r="AT515" i="2"/>
  <c r="AT539" i="2"/>
  <c r="N492" i="2"/>
  <c r="N516" i="2"/>
  <c r="N540" i="2"/>
  <c r="N500" i="2"/>
  <c r="N524" i="2"/>
  <c r="N508" i="2"/>
  <c r="N532" i="2"/>
  <c r="N548" i="2"/>
  <c r="AL492" i="2"/>
  <c r="AL516" i="2"/>
  <c r="AL540" i="2"/>
  <c r="AL500" i="2"/>
  <c r="AL524" i="2"/>
  <c r="AL508" i="2"/>
  <c r="AL532" i="2"/>
  <c r="AL548" i="2"/>
  <c r="H509" i="2"/>
  <c r="H533" i="2"/>
  <c r="H493" i="2"/>
  <c r="H517" i="2"/>
  <c r="H541" i="2"/>
  <c r="H501" i="2"/>
  <c r="H525" i="2"/>
  <c r="H549" i="2"/>
  <c r="AF509" i="2"/>
  <c r="AF533" i="2"/>
  <c r="AF493" i="2"/>
  <c r="AF517" i="2"/>
  <c r="AF541" i="2"/>
  <c r="AF501" i="2"/>
  <c r="AF525" i="2"/>
  <c r="AF549" i="2"/>
  <c r="BF509" i="2"/>
  <c r="BF533" i="2"/>
  <c r="BF493" i="2"/>
  <c r="BF517" i="2"/>
  <c r="BF541" i="2"/>
  <c r="BF501" i="2"/>
  <c r="BF525" i="2"/>
  <c r="BF549" i="2"/>
  <c r="R494" i="2"/>
  <c r="R518" i="2"/>
  <c r="R542" i="2"/>
  <c r="R502" i="2"/>
  <c r="R526" i="2"/>
  <c r="R510" i="2"/>
  <c r="R534" i="2"/>
  <c r="R550" i="2"/>
  <c r="AP494" i="2"/>
  <c r="AP518" i="2"/>
  <c r="AP542" i="2"/>
  <c r="AP502" i="2"/>
  <c r="AP526" i="2"/>
  <c r="AP510" i="2"/>
  <c r="AP534" i="2"/>
  <c r="AP550" i="2"/>
  <c r="P492" i="2"/>
  <c r="P516" i="2"/>
  <c r="P540" i="2"/>
  <c r="P500" i="2"/>
  <c r="P524" i="2"/>
  <c r="P508" i="2"/>
  <c r="P532" i="2"/>
  <c r="P548" i="2"/>
  <c r="J509" i="2"/>
  <c r="J533" i="2"/>
  <c r="J493" i="2"/>
  <c r="J517" i="2"/>
  <c r="J541" i="2"/>
  <c r="J501" i="2"/>
  <c r="J525" i="2"/>
  <c r="J549" i="2"/>
  <c r="AH509" i="2"/>
  <c r="AH533" i="2"/>
  <c r="AH493" i="2"/>
  <c r="AH517" i="2"/>
  <c r="AH541" i="2"/>
  <c r="AH501" i="2"/>
  <c r="AH525" i="2"/>
  <c r="AH549" i="2"/>
  <c r="BH501" i="2"/>
  <c r="BH525" i="2"/>
  <c r="BH549" i="2"/>
  <c r="BH509" i="2"/>
  <c r="BH533" i="2"/>
  <c r="BH493" i="2"/>
  <c r="BH517" i="2"/>
  <c r="BH541" i="2"/>
  <c r="T510" i="2"/>
  <c r="T534" i="2"/>
  <c r="T494" i="2"/>
  <c r="T518" i="2"/>
  <c r="T542" i="2"/>
  <c r="T502" i="2"/>
  <c r="T526" i="2"/>
  <c r="T550" i="2"/>
  <c r="AR510" i="2"/>
  <c r="AR534" i="2"/>
  <c r="AR494" i="2"/>
  <c r="AR518" i="2"/>
  <c r="AR542" i="2"/>
  <c r="AR502" i="2"/>
  <c r="AR526" i="2"/>
  <c r="AR550" i="2"/>
  <c r="AN492" i="2"/>
  <c r="AV439" i="2" s="1"/>
  <c r="AN516" i="2"/>
  <c r="AN540" i="2"/>
  <c r="AN500" i="2"/>
  <c r="AN524" i="2"/>
  <c r="AN508" i="2"/>
  <c r="AN532" i="2"/>
  <c r="AN548" i="2"/>
  <c r="R508" i="2"/>
  <c r="R532" i="2"/>
  <c r="R492" i="2"/>
  <c r="R516" i="2"/>
  <c r="R540" i="2"/>
  <c r="R500" i="2"/>
  <c r="R524" i="2"/>
  <c r="R548" i="2"/>
  <c r="L501" i="2"/>
  <c r="L525" i="2"/>
  <c r="L549" i="2"/>
  <c r="L509" i="2"/>
  <c r="L533" i="2"/>
  <c r="L493" i="2"/>
  <c r="L517" i="2"/>
  <c r="L541" i="2"/>
  <c r="AJ501" i="2"/>
  <c r="AJ525" i="2"/>
  <c r="AJ549" i="2"/>
  <c r="AJ509" i="2"/>
  <c r="AJ533" i="2"/>
  <c r="AJ493" i="2"/>
  <c r="AJ517" i="2"/>
  <c r="AJ541" i="2"/>
  <c r="BF331" i="2"/>
  <c r="BF338" i="2"/>
  <c r="BF345" i="2"/>
  <c r="BF351" i="2"/>
  <c r="V510" i="2"/>
  <c r="V534" i="2"/>
  <c r="V494" i="2"/>
  <c r="V518" i="2"/>
  <c r="V542" i="2"/>
  <c r="V502" i="2"/>
  <c r="V526" i="2"/>
  <c r="V550" i="2"/>
  <c r="AT510" i="2"/>
  <c r="AT534" i="2"/>
  <c r="AT494" i="2"/>
  <c r="AT518" i="2"/>
  <c r="AT542" i="2"/>
  <c r="AT502" i="2"/>
  <c r="AT526" i="2"/>
  <c r="AT550" i="2"/>
  <c r="BF384" i="2"/>
  <c r="BF408" i="2"/>
  <c r="BF421" i="2"/>
  <c r="BF427" i="2"/>
  <c r="B491" i="2"/>
  <c r="B515" i="2"/>
  <c r="B539" i="2"/>
  <c r="B499" i="2"/>
  <c r="B523" i="2"/>
  <c r="B547" i="2"/>
  <c r="B507" i="2"/>
  <c r="B531" i="2"/>
  <c r="D491" i="2"/>
  <c r="D515" i="2"/>
  <c r="D539" i="2"/>
  <c r="D499" i="2"/>
  <c r="D523" i="2"/>
  <c r="D547" i="2"/>
  <c r="D507" i="2"/>
  <c r="D531" i="2"/>
  <c r="AB491" i="2"/>
  <c r="AJ439" i="2" s="1"/>
  <c r="AB515" i="2"/>
  <c r="AB539" i="2"/>
  <c r="AB499" i="2"/>
  <c r="AB523" i="2"/>
  <c r="AB547" i="2"/>
  <c r="AB507" i="2"/>
  <c r="AB531" i="2"/>
  <c r="BB507" i="2"/>
  <c r="BB531" i="2"/>
  <c r="BB491" i="2"/>
  <c r="BB515" i="2"/>
  <c r="BB539" i="2"/>
  <c r="BB499" i="2"/>
  <c r="BB523" i="2"/>
  <c r="BB547" i="2"/>
  <c r="T508" i="2"/>
  <c r="T532" i="2"/>
  <c r="T492" i="2"/>
  <c r="T516" i="2"/>
  <c r="T540" i="2"/>
  <c r="T500" i="2"/>
  <c r="T524" i="2"/>
  <c r="T548" i="2"/>
  <c r="AR508" i="2"/>
  <c r="AR532" i="2"/>
  <c r="AR492" i="2"/>
  <c r="AR516" i="2"/>
  <c r="AR540" i="2"/>
  <c r="AR500" i="2"/>
  <c r="AR524" i="2"/>
  <c r="AR548" i="2"/>
  <c r="BF323" i="2"/>
  <c r="N501" i="2"/>
  <c r="N525" i="2"/>
  <c r="N549" i="2"/>
  <c r="N509" i="2"/>
  <c r="N533" i="2"/>
  <c r="N493" i="2"/>
  <c r="N517" i="2"/>
  <c r="N541" i="2"/>
  <c r="AL501" i="2"/>
  <c r="AL525" i="2"/>
  <c r="AL549" i="2"/>
  <c r="AL509" i="2"/>
  <c r="AL533" i="2"/>
  <c r="AL493" i="2"/>
  <c r="AL517" i="2"/>
  <c r="AL541" i="2"/>
  <c r="BF357" i="2"/>
  <c r="BF363" i="2"/>
  <c r="X502" i="2"/>
  <c r="X526" i="2"/>
  <c r="X510" i="2"/>
  <c r="X534" i="2"/>
  <c r="X494" i="2"/>
  <c r="X518" i="2"/>
  <c r="X542" i="2"/>
  <c r="X550" i="2"/>
  <c r="AV502" i="2"/>
  <c r="AV526" i="2"/>
  <c r="AV510" i="2"/>
  <c r="AV534" i="2"/>
  <c r="AV494" i="2"/>
  <c r="AV518" i="2"/>
  <c r="AV542" i="2"/>
  <c r="AV550" i="2"/>
  <c r="BF389" i="2"/>
  <c r="AW491" i="2"/>
  <c r="AW515" i="2"/>
  <c r="AW539" i="2"/>
  <c r="AW499" i="2"/>
  <c r="AW523" i="2"/>
  <c r="AW507" i="2"/>
  <c r="AW531" i="2"/>
  <c r="AW547" i="2"/>
  <c r="AP508" i="2"/>
  <c r="AP532" i="2"/>
  <c r="AP492" i="2"/>
  <c r="AP516" i="2"/>
  <c r="AP540" i="2"/>
  <c r="AP500" i="2"/>
  <c r="AP524" i="2"/>
  <c r="AP548" i="2"/>
  <c r="F507" i="2"/>
  <c r="F531" i="2"/>
  <c r="F491" i="2"/>
  <c r="F515" i="2"/>
  <c r="F539" i="2"/>
  <c r="F499" i="2"/>
  <c r="F523" i="2"/>
  <c r="F547" i="2"/>
  <c r="AD507" i="2"/>
  <c r="AD531" i="2"/>
  <c r="AD491" i="2"/>
  <c r="AD515" i="2"/>
  <c r="AD539" i="2"/>
  <c r="AD499" i="2"/>
  <c r="AD523" i="2"/>
  <c r="AD547" i="2"/>
  <c r="BD507" i="2"/>
  <c r="BD531" i="2"/>
  <c r="BD491" i="2"/>
  <c r="BD515" i="2"/>
  <c r="BD539" i="2"/>
  <c r="BD499" i="2"/>
  <c r="BD523" i="2"/>
  <c r="BD547" i="2"/>
  <c r="V500" i="2"/>
  <c r="V524" i="2"/>
  <c r="V508" i="2"/>
  <c r="V532" i="2"/>
  <c r="V492" i="2"/>
  <c r="V516" i="2"/>
  <c r="V540" i="2"/>
  <c r="V548" i="2"/>
  <c r="AT500" i="2"/>
  <c r="AT524" i="2"/>
  <c r="AT508" i="2"/>
  <c r="AT532" i="2"/>
  <c r="AT492" i="2"/>
  <c r="AT516" i="2"/>
  <c r="AT540" i="2"/>
  <c r="AT548" i="2"/>
  <c r="P493" i="2"/>
  <c r="P517" i="2"/>
  <c r="P541" i="2"/>
  <c r="P501" i="2"/>
  <c r="P525" i="2"/>
  <c r="P549" i="2"/>
  <c r="P509" i="2"/>
  <c r="P533" i="2"/>
  <c r="AN493" i="2"/>
  <c r="AN517" i="2"/>
  <c r="AN541" i="2"/>
  <c r="AN501" i="2"/>
  <c r="AN525" i="2"/>
  <c r="AN549" i="2"/>
  <c r="AN509" i="2"/>
  <c r="AN533" i="2"/>
  <c r="B502" i="2"/>
  <c r="B526" i="2"/>
  <c r="B510" i="2"/>
  <c r="B534" i="2"/>
  <c r="B494" i="2"/>
  <c r="B518" i="2"/>
  <c r="B542" i="2"/>
  <c r="B550" i="2"/>
  <c r="Z502" i="2"/>
  <c r="Z526" i="2"/>
  <c r="Z510" i="2"/>
  <c r="Z534" i="2"/>
  <c r="Z494" i="2"/>
  <c r="Z518" i="2"/>
  <c r="Z542" i="2"/>
  <c r="Z550" i="2"/>
  <c r="BH382" i="2"/>
  <c r="AZ478" i="2" s="1"/>
  <c r="AW502" i="2"/>
  <c r="AW526" i="2"/>
  <c r="AW550" i="2"/>
  <c r="AW510" i="2"/>
  <c r="AW534" i="2"/>
  <c r="AW494" i="2"/>
  <c r="AW518" i="2"/>
  <c r="AW542" i="2"/>
  <c r="BF406" i="2"/>
  <c r="BF425" i="2"/>
  <c r="AV499" i="2"/>
  <c r="AV523" i="2"/>
  <c r="AV547" i="2"/>
  <c r="AV507" i="2"/>
  <c r="AV531" i="2"/>
  <c r="AV491" i="2"/>
  <c r="AV515" i="2"/>
  <c r="AV539" i="2"/>
  <c r="Z491" i="2"/>
  <c r="Z515" i="2"/>
  <c r="Z539" i="2"/>
  <c r="Z499" i="2"/>
  <c r="Z523" i="2"/>
  <c r="Z547" i="2"/>
  <c r="Z507" i="2"/>
  <c r="Z531" i="2"/>
  <c r="H507" i="2"/>
  <c r="H531" i="2"/>
  <c r="H491" i="2"/>
  <c r="H515" i="2"/>
  <c r="H539" i="2"/>
  <c r="H499" i="2"/>
  <c r="H523" i="2"/>
  <c r="H547" i="2"/>
  <c r="AF507" i="2"/>
  <c r="AF531" i="2"/>
  <c r="AF491" i="2"/>
  <c r="AF515" i="2"/>
  <c r="AF539" i="2"/>
  <c r="AF499" i="2"/>
  <c r="AF523" i="2"/>
  <c r="AF547" i="2"/>
  <c r="BF499" i="2"/>
  <c r="BF523" i="2"/>
  <c r="BF547" i="2"/>
  <c r="BF507" i="2"/>
  <c r="BF531" i="2"/>
  <c r="BF491" i="2"/>
  <c r="BF515" i="2"/>
  <c r="BF539" i="2"/>
  <c r="X500" i="2"/>
  <c r="X524" i="2"/>
  <c r="X508" i="2"/>
  <c r="X532" i="2"/>
  <c r="X492" i="2"/>
  <c r="X516" i="2"/>
  <c r="X540" i="2"/>
  <c r="X548" i="2"/>
  <c r="AV500" i="2"/>
  <c r="AV524" i="2"/>
  <c r="AV508" i="2"/>
  <c r="AV532" i="2"/>
  <c r="AV492" i="2"/>
  <c r="AV516" i="2"/>
  <c r="AV540" i="2"/>
  <c r="AV548" i="2"/>
  <c r="R493" i="2"/>
  <c r="R517" i="2"/>
  <c r="R541" i="2"/>
  <c r="R501" i="2"/>
  <c r="R525" i="2"/>
  <c r="R549" i="2"/>
  <c r="R509" i="2"/>
  <c r="R533" i="2"/>
  <c r="AP493" i="2"/>
  <c r="AP517" i="2"/>
  <c r="AP541" i="2"/>
  <c r="AP501" i="2"/>
  <c r="AP525" i="2"/>
  <c r="AP549" i="2"/>
  <c r="AP509" i="2"/>
  <c r="AP533" i="2"/>
  <c r="D494" i="2"/>
  <c r="D518" i="2"/>
  <c r="D542" i="2"/>
  <c r="D502" i="2"/>
  <c r="D526" i="2"/>
  <c r="D510" i="2"/>
  <c r="D534" i="2"/>
  <c r="D550" i="2"/>
  <c r="AB494" i="2"/>
  <c r="AB518" i="2"/>
  <c r="AB542" i="2"/>
  <c r="AB502" i="2"/>
  <c r="AB526" i="2"/>
  <c r="AB510" i="2"/>
  <c r="AB534" i="2"/>
  <c r="AB550" i="2"/>
  <c r="BB494" i="2"/>
  <c r="BB518" i="2"/>
  <c r="BB542" i="2"/>
  <c r="BB502" i="2"/>
  <c r="BB526" i="2"/>
  <c r="BB510" i="2"/>
  <c r="BB534" i="2"/>
  <c r="BB550" i="2"/>
  <c r="J499" i="2"/>
  <c r="J523" i="2"/>
  <c r="J547" i="2"/>
  <c r="J507" i="2"/>
  <c r="J531" i="2"/>
  <c r="J491" i="2"/>
  <c r="J515" i="2"/>
  <c r="J539" i="2"/>
  <c r="AH499" i="2"/>
  <c r="AH523" i="2"/>
  <c r="AH547" i="2"/>
  <c r="AH507" i="2"/>
  <c r="AH531" i="2"/>
  <c r="AH491" i="2"/>
  <c r="AH515" i="2"/>
  <c r="AH539" i="2"/>
  <c r="BH499" i="2"/>
  <c r="BH523" i="2"/>
  <c r="BH547" i="2"/>
  <c r="BH507" i="2"/>
  <c r="BH531" i="2"/>
  <c r="BH491" i="2"/>
  <c r="BH515" i="2"/>
  <c r="BH539" i="2"/>
  <c r="BF278" i="2"/>
  <c r="B492" i="2"/>
  <c r="B516" i="2"/>
  <c r="B540" i="2"/>
  <c r="B500" i="2"/>
  <c r="B524" i="2"/>
  <c r="B508" i="2"/>
  <c r="B532" i="2"/>
  <c r="B548" i="2"/>
  <c r="Z492" i="2"/>
  <c r="Z516" i="2"/>
  <c r="Z540" i="2"/>
  <c r="Z500" i="2"/>
  <c r="Z524" i="2"/>
  <c r="Z508" i="2"/>
  <c r="Z532" i="2"/>
  <c r="Z548" i="2"/>
  <c r="BH278" i="2"/>
  <c r="AW500" i="2"/>
  <c r="AW524" i="2"/>
  <c r="AW548" i="2"/>
  <c r="AW508" i="2"/>
  <c r="AW532" i="2"/>
  <c r="AW492" i="2"/>
  <c r="AW516" i="2"/>
  <c r="AW540" i="2"/>
  <c r="T509" i="2"/>
  <c r="T533" i="2"/>
  <c r="T493" i="2"/>
  <c r="T517" i="2"/>
  <c r="T541" i="2"/>
  <c r="T501" i="2"/>
  <c r="T525" i="2"/>
  <c r="T549" i="2"/>
  <c r="AR509" i="2"/>
  <c r="AR533" i="2"/>
  <c r="AR493" i="2"/>
  <c r="AR517" i="2"/>
  <c r="AR541" i="2"/>
  <c r="AR501" i="2"/>
  <c r="AR525" i="2"/>
  <c r="AR549" i="2"/>
  <c r="F494" i="2"/>
  <c r="F518" i="2"/>
  <c r="F542" i="2"/>
  <c r="F502" i="2"/>
  <c r="F526" i="2"/>
  <c r="F510" i="2"/>
  <c r="F534" i="2"/>
  <c r="F550" i="2"/>
  <c r="AD494" i="2"/>
  <c r="AD518" i="2"/>
  <c r="AD542" i="2"/>
  <c r="AD502" i="2"/>
  <c r="AD526" i="2"/>
  <c r="AD510" i="2"/>
  <c r="AD534" i="2"/>
  <c r="AD550" i="2"/>
  <c r="BD510" i="2"/>
  <c r="BD534" i="2"/>
  <c r="BD494" i="2"/>
  <c r="BD518" i="2"/>
  <c r="BD542" i="2"/>
  <c r="BD502" i="2"/>
  <c r="BD526" i="2"/>
  <c r="BD550" i="2"/>
  <c r="X499" i="2"/>
  <c r="X523" i="2"/>
  <c r="X547" i="2"/>
  <c r="X507" i="2"/>
  <c r="X531" i="2"/>
  <c r="X491" i="2"/>
  <c r="X515" i="2"/>
  <c r="X539" i="2"/>
  <c r="L499" i="2"/>
  <c r="L523" i="2"/>
  <c r="L547" i="2"/>
  <c r="L507" i="2"/>
  <c r="L531" i="2"/>
  <c r="L491" i="2"/>
  <c r="L515" i="2"/>
  <c r="L539" i="2"/>
  <c r="AJ499" i="2"/>
  <c r="AJ523" i="2"/>
  <c r="AJ547" i="2"/>
  <c r="AJ507" i="2"/>
  <c r="AJ531" i="2"/>
  <c r="AJ491" i="2"/>
  <c r="AJ515" i="2"/>
  <c r="AJ539" i="2"/>
  <c r="D492" i="2"/>
  <c r="D516" i="2"/>
  <c r="D540" i="2"/>
  <c r="D500" i="2"/>
  <c r="D524" i="2"/>
  <c r="D508" i="2"/>
  <c r="D532" i="2"/>
  <c r="D548" i="2"/>
  <c r="AB492" i="2"/>
  <c r="AB516" i="2"/>
  <c r="AB540" i="2"/>
  <c r="AB500" i="2"/>
  <c r="AB524" i="2"/>
  <c r="AB508" i="2"/>
  <c r="AB532" i="2"/>
  <c r="AB548" i="2"/>
  <c r="BB508" i="2"/>
  <c r="BB532" i="2"/>
  <c r="BB492" i="2"/>
  <c r="BB516" i="2"/>
  <c r="BB540" i="2"/>
  <c r="BB500" i="2"/>
  <c r="BB524" i="2"/>
  <c r="BB548" i="2"/>
  <c r="BF319" i="2"/>
  <c r="V509" i="2"/>
  <c r="V533" i="2"/>
  <c r="V493" i="2"/>
  <c r="V517" i="2"/>
  <c r="V541" i="2"/>
  <c r="V501" i="2"/>
  <c r="V525" i="2"/>
  <c r="V549" i="2"/>
  <c r="AT509" i="2"/>
  <c r="AT533" i="2"/>
  <c r="AT493" i="2"/>
  <c r="AT517" i="2"/>
  <c r="AT541" i="2"/>
  <c r="AT501" i="2"/>
  <c r="AT525" i="2"/>
  <c r="AT549" i="2"/>
  <c r="BF346" i="2"/>
  <c r="BF353" i="2"/>
  <c r="H510" i="2"/>
  <c r="H534" i="2"/>
  <c r="H494" i="2"/>
  <c r="H518" i="2"/>
  <c r="H542" i="2"/>
  <c r="H502" i="2"/>
  <c r="H526" i="2"/>
  <c r="H550" i="2"/>
  <c r="AF510" i="2"/>
  <c r="AF534" i="2"/>
  <c r="AF494" i="2"/>
  <c r="AF518" i="2"/>
  <c r="AF542" i="2"/>
  <c r="AF502" i="2"/>
  <c r="AF526" i="2"/>
  <c r="AF550" i="2"/>
  <c r="BF510" i="2"/>
  <c r="BF534" i="2"/>
  <c r="BF494" i="2"/>
  <c r="BF518" i="2"/>
  <c r="BF542" i="2"/>
  <c r="BF502" i="2"/>
  <c r="BF526" i="2"/>
  <c r="BF550" i="2"/>
  <c r="N491" i="2"/>
  <c r="N515" i="2"/>
  <c r="N539" i="2"/>
  <c r="N499" i="2"/>
  <c r="N523" i="2"/>
  <c r="N547" i="2"/>
  <c r="N507" i="2"/>
  <c r="N531" i="2"/>
  <c r="AD508" i="2"/>
  <c r="AD532" i="2"/>
  <c r="AD492" i="2"/>
  <c r="AD516" i="2"/>
  <c r="AD540" i="2"/>
  <c r="AD500" i="2"/>
  <c r="AD524" i="2"/>
  <c r="AD548" i="2"/>
  <c r="X501" i="2"/>
  <c r="X525" i="2"/>
  <c r="X549" i="2"/>
  <c r="X509" i="2"/>
  <c r="X533" i="2"/>
  <c r="X493" i="2"/>
  <c r="X517" i="2"/>
  <c r="X541" i="2"/>
  <c r="AV501" i="2"/>
  <c r="AV525" i="2"/>
  <c r="AV549" i="2"/>
  <c r="AV509" i="2"/>
  <c r="AV533" i="2"/>
  <c r="AV493" i="2"/>
  <c r="AV517" i="2"/>
  <c r="AV541" i="2"/>
  <c r="J510" i="2"/>
  <c r="J534" i="2"/>
  <c r="J494" i="2"/>
  <c r="J518" i="2"/>
  <c r="J542" i="2"/>
  <c r="J502" i="2"/>
  <c r="J526" i="2"/>
  <c r="J550" i="2"/>
  <c r="AH510" i="2"/>
  <c r="AH534" i="2"/>
  <c r="AH494" i="2"/>
  <c r="AH518" i="2"/>
  <c r="AH542" i="2"/>
  <c r="AH502" i="2"/>
  <c r="AH526" i="2"/>
  <c r="AH550" i="2"/>
  <c r="BH502" i="2"/>
  <c r="BH526" i="2"/>
  <c r="BH510" i="2"/>
  <c r="BH534" i="2"/>
  <c r="BH494" i="2"/>
  <c r="BH518" i="2"/>
  <c r="BH542" i="2"/>
  <c r="BH550" i="2"/>
  <c r="P491" i="2"/>
  <c r="P515" i="2"/>
  <c r="P539" i="2"/>
  <c r="P499" i="2"/>
  <c r="P523" i="2"/>
  <c r="P547" i="2"/>
  <c r="P507" i="2"/>
  <c r="P531" i="2"/>
  <c r="AN491" i="2"/>
  <c r="AN515" i="2"/>
  <c r="AN539" i="2"/>
  <c r="AN499" i="2"/>
  <c r="AN523" i="2"/>
  <c r="AN547" i="2"/>
  <c r="AN507" i="2"/>
  <c r="AN531" i="2"/>
  <c r="H508" i="2"/>
  <c r="H532" i="2"/>
  <c r="H492" i="2"/>
  <c r="H516" i="2"/>
  <c r="H540" i="2"/>
  <c r="H500" i="2"/>
  <c r="H524" i="2"/>
  <c r="H548" i="2"/>
  <c r="AF508" i="2"/>
  <c r="AF532" i="2"/>
  <c r="AF492" i="2"/>
  <c r="AF516" i="2"/>
  <c r="AF540" i="2"/>
  <c r="AF500" i="2"/>
  <c r="AF524" i="2"/>
  <c r="AF548" i="2"/>
  <c r="BF500" i="2"/>
  <c r="BF524" i="2"/>
  <c r="BF508" i="2"/>
  <c r="BF532" i="2"/>
  <c r="BF492" i="2"/>
  <c r="BF516" i="2"/>
  <c r="BF540" i="2"/>
  <c r="BF548" i="2"/>
  <c r="BF317" i="2"/>
  <c r="B501" i="2"/>
  <c r="B525" i="2"/>
  <c r="B549" i="2"/>
  <c r="B509" i="2"/>
  <c r="B533" i="2"/>
  <c r="B493" i="2"/>
  <c r="B517" i="2"/>
  <c r="B541" i="2"/>
  <c r="Z501" i="2"/>
  <c r="Z525" i="2"/>
  <c r="Z549" i="2"/>
  <c r="Z509" i="2"/>
  <c r="Z533" i="2"/>
  <c r="Z493" i="2"/>
  <c r="Z517" i="2"/>
  <c r="Z541" i="2"/>
  <c r="AW501" i="2"/>
  <c r="AW525" i="2"/>
  <c r="AW509" i="2"/>
  <c r="AW533" i="2"/>
  <c r="AW493" i="2"/>
  <c r="AW517" i="2"/>
  <c r="AW541" i="2"/>
  <c r="AW549" i="2"/>
  <c r="L502" i="2"/>
  <c r="L526" i="2"/>
  <c r="L510" i="2"/>
  <c r="L534" i="2"/>
  <c r="L494" i="2"/>
  <c r="L518" i="2"/>
  <c r="L542" i="2"/>
  <c r="L550" i="2"/>
  <c r="AJ502" i="2"/>
  <c r="AJ526" i="2"/>
  <c r="AJ510" i="2"/>
  <c r="AJ534" i="2"/>
  <c r="AJ494" i="2"/>
  <c r="AJ518" i="2"/>
  <c r="AJ542" i="2"/>
  <c r="AJ550" i="2"/>
  <c r="BF249" i="2"/>
  <c r="J500" i="2"/>
  <c r="J524" i="2"/>
  <c r="J508" i="2"/>
  <c r="J532" i="2"/>
  <c r="J492" i="2"/>
  <c r="J516" i="2"/>
  <c r="J540" i="2"/>
  <c r="J548" i="2"/>
  <c r="AH500" i="2"/>
  <c r="AH524" i="2"/>
  <c r="AH508" i="2"/>
  <c r="AH532" i="2"/>
  <c r="AH492" i="2"/>
  <c r="AH516" i="2"/>
  <c r="AH540" i="2"/>
  <c r="AH548" i="2"/>
  <c r="BH500" i="2"/>
  <c r="BH524" i="2"/>
  <c r="BH508" i="2"/>
  <c r="BH532" i="2"/>
  <c r="BH492" i="2"/>
  <c r="BH516" i="2"/>
  <c r="BH540" i="2"/>
  <c r="BH548" i="2"/>
  <c r="BF298" i="2"/>
  <c r="BF310" i="2"/>
  <c r="D493" i="2"/>
  <c r="D517" i="2"/>
  <c r="D541" i="2"/>
  <c r="D501" i="2"/>
  <c r="D525" i="2"/>
  <c r="D549" i="2"/>
  <c r="D509" i="2"/>
  <c r="D533" i="2"/>
  <c r="AB493" i="2"/>
  <c r="AB517" i="2"/>
  <c r="AB541" i="2"/>
  <c r="AB501" i="2"/>
  <c r="AB525" i="2"/>
  <c r="AB549" i="2"/>
  <c r="AB509" i="2"/>
  <c r="AB533" i="2"/>
  <c r="BB493" i="2"/>
  <c r="BB517" i="2"/>
  <c r="BB541" i="2"/>
  <c r="BB501" i="2"/>
  <c r="BB525" i="2"/>
  <c r="BB549" i="2"/>
  <c r="BB509" i="2"/>
  <c r="BB533" i="2"/>
  <c r="N502" i="2"/>
  <c r="N526" i="2"/>
  <c r="N510" i="2"/>
  <c r="N534" i="2"/>
  <c r="N494" i="2"/>
  <c r="N518" i="2"/>
  <c r="N542" i="2"/>
  <c r="N550" i="2"/>
  <c r="AL502" i="2"/>
  <c r="AL526" i="2"/>
  <c r="AL510" i="2"/>
  <c r="AL534" i="2"/>
  <c r="AL494" i="2"/>
  <c r="AL518" i="2"/>
  <c r="AL542" i="2"/>
  <c r="AL550" i="2"/>
  <c r="AP438" i="2"/>
  <c r="A478" i="2"/>
  <c r="A477" i="2"/>
  <c r="A476" i="2"/>
  <c r="A475" i="2"/>
  <c r="A474" i="2"/>
  <c r="A473" i="2"/>
  <c r="A472" i="2"/>
  <c r="BF252" i="2"/>
  <c r="BF258" i="2"/>
  <c r="BF283" i="2"/>
  <c r="Z380" i="2"/>
  <c r="Z462" i="2" s="1"/>
  <c r="AX380" i="2"/>
  <c r="AX462" i="2" s="1"/>
  <c r="BF256" i="2"/>
  <c r="BF402" i="2"/>
  <c r="BF416" i="2"/>
  <c r="BF242" i="2"/>
  <c r="BF279" i="2"/>
  <c r="BF355" i="2"/>
  <c r="BF362" i="2"/>
  <c r="BF386" i="2"/>
  <c r="BF400" i="2"/>
  <c r="BF413" i="2"/>
  <c r="BF430" i="2"/>
  <c r="BF247" i="2"/>
  <c r="BF369" i="2"/>
  <c r="BF393" i="2"/>
  <c r="BF405" i="2"/>
  <c r="BF349" i="2"/>
  <c r="BF374" i="2"/>
  <c r="J432" i="2"/>
  <c r="J463" i="2" s="1"/>
  <c r="F463" i="2" s="1"/>
  <c r="AH432" i="2"/>
  <c r="AH463" i="2" s="1"/>
  <c r="BF409" i="2"/>
  <c r="BF410" i="2"/>
  <c r="BF417" i="2"/>
  <c r="L432" i="2"/>
  <c r="L463" i="2" s="1"/>
  <c r="AJ432" i="2"/>
  <c r="AJ463" i="2" s="1"/>
  <c r="BF333" i="2"/>
  <c r="BF339" i="2"/>
  <c r="BF371" i="2"/>
  <c r="BF372" i="2"/>
  <c r="BF379" i="2"/>
  <c r="BF401" i="2"/>
  <c r="BF273" i="2"/>
  <c r="BF281" i="2"/>
  <c r="BF305" i="2"/>
  <c r="BF326" i="2"/>
  <c r="AZ380" i="2"/>
  <c r="AZ462" i="2" s="1"/>
  <c r="BF335" i="2"/>
  <c r="BF336" i="2"/>
  <c r="BF359" i="2"/>
  <c r="BF360" i="2"/>
  <c r="P432" i="2"/>
  <c r="P463" i="2" s="1"/>
  <c r="AN432" i="2"/>
  <c r="AN463" i="2" s="1"/>
  <c r="BL432" i="2"/>
  <c r="BL463" i="2" s="1"/>
  <c r="BF387" i="2"/>
  <c r="BF426" i="2"/>
  <c r="BF396" i="2"/>
  <c r="BF397" i="2"/>
  <c r="BF404" i="2"/>
  <c r="BF415" i="2"/>
  <c r="BF238" i="2"/>
  <c r="BF245" i="2"/>
  <c r="BF271" i="2"/>
  <c r="BF291" i="2"/>
  <c r="BF303" i="2"/>
  <c r="BF324" i="2"/>
  <c r="BF332" i="2"/>
  <c r="L380" i="2"/>
  <c r="L462" i="2" s="1"/>
  <c r="AJ380" i="2"/>
  <c r="AJ462" i="2" s="1"/>
  <c r="BF343" i="2"/>
  <c r="BF367" i="2"/>
  <c r="BN432" i="2"/>
  <c r="BN463" i="2" s="1"/>
  <c r="BF264" i="2"/>
  <c r="BF296" i="2"/>
  <c r="BF308" i="2"/>
  <c r="BF350" i="2"/>
  <c r="V432" i="2"/>
  <c r="V463" i="2" s="1"/>
  <c r="BF383" i="2"/>
  <c r="BF420" i="2"/>
  <c r="BF431" i="2"/>
  <c r="P380" i="2"/>
  <c r="P462" i="2" s="1"/>
  <c r="BF341" i="2"/>
  <c r="BF365" i="2"/>
  <c r="X432" i="2"/>
  <c r="X463" i="2" s="1"/>
  <c r="AV432" i="2"/>
  <c r="AV463" i="2" s="1"/>
  <c r="BF418" i="2"/>
  <c r="BF429" i="2"/>
  <c r="BF255" i="2"/>
  <c r="BF236" i="2"/>
  <c r="BF269" i="2"/>
  <c r="BF301" i="2"/>
  <c r="BF229" i="2"/>
  <c r="BF262" i="2"/>
  <c r="BF294" i="2"/>
  <c r="BF306" i="2"/>
  <c r="BF337" i="2"/>
  <c r="BF347" i="2"/>
  <c r="BF348" i="2"/>
  <c r="BF361" i="2"/>
  <c r="BF388" i="2"/>
  <c r="BF407" i="2"/>
  <c r="BJ380" i="2"/>
  <c r="BJ462" i="2" s="1"/>
  <c r="AB380" i="2"/>
  <c r="AB462" i="2" s="1"/>
  <c r="BF227" i="2"/>
  <c r="BF233" i="2"/>
  <c r="BF260" i="2"/>
  <c r="BF292" i="2"/>
  <c r="BL380" i="2"/>
  <c r="BL462" i="2" s="1"/>
  <c r="BF376" i="2"/>
  <c r="BF385" i="2"/>
  <c r="BF412" i="2"/>
  <c r="BF414" i="2"/>
  <c r="BF395" i="2"/>
  <c r="BF403" i="2"/>
  <c r="X380" i="2"/>
  <c r="X462" i="2" s="1"/>
  <c r="AV380" i="2"/>
  <c r="AV462" i="2" s="1"/>
  <c r="N380" i="2"/>
  <c r="N462" i="2" s="1"/>
  <c r="AL380" i="2"/>
  <c r="AL462" i="2" s="1"/>
  <c r="AN380" i="2"/>
  <c r="AN462" i="2" s="1"/>
  <c r="AT432" i="2"/>
  <c r="BF428" i="2"/>
  <c r="BH432" i="2"/>
  <c r="BH463" i="2" s="1"/>
  <c r="AN276" i="2"/>
  <c r="J380" i="2"/>
  <c r="J462" i="2" s="1"/>
  <c r="BE380" i="2"/>
  <c r="BE462" i="2" s="1"/>
  <c r="BF391" i="2"/>
  <c r="AP276" i="2"/>
  <c r="BJ328" i="2"/>
  <c r="BJ461" i="2" s="1"/>
  <c r="AZ432" i="2"/>
  <c r="AZ463" i="2" s="1"/>
  <c r="BF399" i="2"/>
  <c r="AX224" i="2"/>
  <c r="T276" i="2"/>
  <c r="N328" i="2"/>
  <c r="N461" i="2" s="1"/>
  <c r="BL328" i="2"/>
  <c r="BL461" i="2" s="1"/>
  <c r="BF342" i="2"/>
  <c r="BF344" i="2"/>
  <c r="BB432" i="2"/>
  <c r="BB463" i="2" s="1"/>
  <c r="V276" i="2"/>
  <c r="AN328" i="2"/>
  <c r="AN461" i="2" s="1"/>
  <c r="BN380" i="2"/>
  <c r="BN462" i="2" s="1"/>
  <c r="BD432" i="2"/>
  <c r="BD463" i="2" s="1"/>
  <c r="AP328" i="2"/>
  <c r="AP461" i="2" s="1"/>
  <c r="R380" i="2"/>
  <c r="R462" i="2" s="1"/>
  <c r="BP380" i="2"/>
  <c r="BP462" i="2" s="1"/>
  <c r="BD380" i="2"/>
  <c r="BD462" i="2" s="1"/>
  <c r="BF356" i="2"/>
  <c r="T328" i="2"/>
  <c r="T461" i="2" s="1"/>
  <c r="AR328" i="2"/>
  <c r="AR461" i="2" s="1"/>
  <c r="T380" i="2"/>
  <c r="T462" i="2" s="1"/>
  <c r="AR380" i="2"/>
  <c r="AR462" i="2" s="1"/>
  <c r="BF364" i="2"/>
  <c r="BF390" i="2"/>
  <c r="BL276" i="2"/>
  <c r="BL460" i="2" s="1"/>
  <c r="P276" i="2"/>
  <c r="BN276" i="2"/>
  <c r="BN460" i="2" s="1"/>
  <c r="AH380" i="2"/>
  <c r="AH462" i="2" s="1"/>
  <c r="R276" i="2"/>
  <c r="BP276" i="2"/>
  <c r="BP460" i="2" s="1"/>
  <c r="BF259" i="2"/>
  <c r="BF340" i="2"/>
  <c r="BF373" i="2"/>
  <c r="AB432" i="2"/>
  <c r="AB463" i="2" s="1"/>
  <c r="Z224" i="2"/>
  <c r="AR276" i="2"/>
  <c r="AL328" i="2"/>
  <c r="AL461" i="2" s="1"/>
  <c r="AD432" i="2"/>
  <c r="AD463" i="2" s="1"/>
  <c r="AT276" i="2"/>
  <c r="P328" i="2"/>
  <c r="P461" i="2" s="1"/>
  <c r="BN328" i="2"/>
  <c r="BN461" i="2" s="1"/>
  <c r="BF352" i="2"/>
  <c r="AF432" i="2"/>
  <c r="AF463" i="2" s="1"/>
  <c r="BF411" i="2"/>
  <c r="BF423" i="2"/>
  <c r="BE432" i="2"/>
  <c r="BE463" i="2" s="1"/>
  <c r="R328" i="2"/>
  <c r="R461" i="2" s="1"/>
  <c r="BP328" i="2"/>
  <c r="BP461" i="2" s="1"/>
  <c r="BF309" i="2"/>
  <c r="AP380" i="2"/>
  <c r="AP462" i="2" s="1"/>
  <c r="AF380" i="2"/>
  <c r="AF462" i="2" s="1"/>
  <c r="BF354" i="2"/>
  <c r="BF382" i="2"/>
  <c r="BF235" i="2"/>
  <c r="V380" i="2"/>
  <c r="V462" i="2" s="1"/>
  <c r="AT380" i="2"/>
  <c r="BF366" i="2"/>
  <c r="BF368" i="2"/>
  <c r="N432" i="2"/>
  <c r="N463" i="2" s="1"/>
  <c r="AL432" i="2"/>
  <c r="AL463" i="2" s="1"/>
  <c r="BJ432" i="2"/>
  <c r="BJ463" i="2" s="1"/>
  <c r="Z432" i="2"/>
  <c r="Z463" i="2" s="1"/>
  <c r="AX432" i="2"/>
  <c r="AX463" i="2" s="1"/>
  <c r="BF392" i="2"/>
  <c r="BF394" i="2"/>
  <c r="R432" i="2"/>
  <c r="R463" i="2" s="1"/>
  <c r="AP432" i="2"/>
  <c r="AP463" i="2" s="1"/>
  <c r="BF424" i="2"/>
  <c r="T432" i="2"/>
  <c r="T463" i="2" s="1"/>
  <c r="AR432" i="2"/>
  <c r="AR463" i="2" s="1"/>
  <c r="BP432" i="2"/>
  <c r="BP463" i="2" s="1"/>
  <c r="AD380" i="2"/>
  <c r="AD462" i="2" s="1"/>
  <c r="BB380" i="2"/>
  <c r="BB462" i="2" s="1"/>
  <c r="BF181" i="2"/>
  <c r="BF193" i="2"/>
  <c r="BF205" i="2"/>
  <c r="BF217" i="2"/>
  <c r="BF231" i="2"/>
  <c r="BF243" i="2"/>
  <c r="BF254" i="2"/>
  <c r="BF265" i="2"/>
  <c r="Z328" i="2"/>
  <c r="Z461" i="2" s="1"/>
  <c r="AX328" i="2"/>
  <c r="AX461" i="2" s="1"/>
  <c r="BF295" i="2"/>
  <c r="BF315" i="2"/>
  <c r="BF198" i="2"/>
  <c r="BF222" i="2"/>
  <c r="AX514" i="2" s="1"/>
  <c r="AB276" i="2"/>
  <c r="AZ276" i="2"/>
  <c r="BF230" i="2"/>
  <c r="BF263" i="2"/>
  <c r="BF274" i="2"/>
  <c r="AB328" i="2"/>
  <c r="AB461" i="2" s="1"/>
  <c r="AZ328" i="2"/>
  <c r="AZ461" i="2" s="1"/>
  <c r="BF284" i="2"/>
  <c r="BF286" i="2"/>
  <c r="BF304" i="2"/>
  <c r="BF313" i="2"/>
  <c r="BF320" i="2"/>
  <c r="BF322" i="2"/>
  <c r="BF191" i="2"/>
  <c r="BF215" i="2"/>
  <c r="AD276" i="2"/>
  <c r="AJ276" i="2"/>
  <c r="BF241" i="2"/>
  <c r="BF250" i="2"/>
  <c r="BF261" i="2"/>
  <c r="BF270" i="2"/>
  <c r="BF272" i="2"/>
  <c r="BB328" i="2"/>
  <c r="BB461" i="2" s="1"/>
  <c r="BF302" i="2"/>
  <c r="BF196" i="2"/>
  <c r="AF276" i="2"/>
  <c r="X276" i="2"/>
  <c r="AF328" i="2"/>
  <c r="AF461" i="2" s="1"/>
  <c r="V328" i="2"/>
  <c r="V461" i="2" s="1"/>
  <c r="BF213" i="2"/>
  <c r="J276" i="2"/>
  <c r="AH276" i="2"/>
  <c r="BE276" i="2"/>
  <c r="N276" i="2"/>
  <c r="AL276" i="2"/>
  <c r="BJ276" i="2"/>
  <c r="BJ460" i="2" s="1"/>
  <c r="Z276" i="2"/>
  <c r="AX276" i="2"/>
  <c r="BF237" i="2"/>
  <c r="BF246" i="2"/>
  <c r="BF248" i="2"/>
  <c r="BF267" i="2"/>
  <c r="BF268" i="2"/>
  <c r="BF280" i="2"/>
  <c r="AH328" i="2"/>
  <c r="AH461" i="2" s="1"/>
  <c r="BE328" i="2"/>
  <c r="BE461" i="2" s="1"/>
  <c r="BF289" i="2"/>
  <c r="BF300" i="2"/>
  <c r="BF307" i="2"/>
  <c r="BF327" i="2"/>
  <c r="BH330" i="2"/>
  <c r="AZ485" i="2" s="1"/>
  <c r="BB276" i="2"/>
  <c r="L276" i="2"/>
  <c r="BF240" i="2"/>
  <c r="AD328" i="2"/>
  <c r="AD461" i="2" s="1"/>
  <c r="BF282" i="2"/>
  <c r="BF184" i="2"/>
  <c r="BF220" i="2"/>
  <c r="BD276" i="2"/>
  <c r="AV276" i="2"/>
  <c r="BF239" i="2"/>
  <c r="BD328" i="2"/>
  <c r="BD461" i="2" s="1"/>
  <c r="AT328" i="2"/>
  <c r="BF311" i="2"/>
  <c r="BF318" i="2"/>
  <c r="BF330" i="2"/>
  <c r="BF182" i="2"/>
  <c r="BF206" i="2"/>
  <c r="BF244" i="2"/>
  <c r="BF266" i="2"/>
  <c r="X328" i="2"/>
  <c r="X461" i="2" s="1"/>
  <c r="AV328" i="2"/>
  <c r="AV461" i="2" s="1"/>
  <c r="L328" i="2"/>
  <c r="L461" i="2" s="1"/>
  <c r="AJ328" i="2"/>
  <c r="AJ461" i="2" s="1"/>
  <c r="BF316" i="2"/>
  <c r="BF325" i="2"/>
  <c r="X224" i="2"/>
  <c r="AV224" i="2"/>
  <c r="BB224" i="2"/>
  <c r="BH280" i="2"/>
  <c r="BH328" i="2" s="1"/>
  <c r="BH461" i="2" s="1"/>
  <c r="BD224" i="2"/>
  <c r="AT224" i="2"/>
  <c r="N224" i="2"/>
  <c r="AL224" i="2"/>
  <c r="BJ224" i="2"/>
  <c r="BJ459" i="2" s="1"/>
  <c r="BF192" i="2"/>
  <c r="BF207" i="2"/>
  <c r="BF216" i="2"/>
  <c r="AZ224" i="2"/>
  <c r="J328" i="2"/>
  <c r="J461" i="2" s="1"/>
  <c r="J224" i="2"/>
  <c r="P224" i="2"/>
  <c r="AN224" i="2"/>
  <c r="BL224" i="2"/>
  <c r="BL459" i="2" s="1"/>
  <c r="BF179" i="2"/>
  <c r="BF183" i="2"/>
  <c r="BF194" i="2"/>
  <c r="BF203" i="2"/>
  <c r="BF218" i="2"/>
  <c r="AB224" i="2"/>
  <c r="AF224" i="2"/>
  <c r="AH224" i="2"/>
  <c r="R224" i="2"/>
  <c r="AP224" i="2"/>
  <c r="BN224" i="2"/>
  <c r="BN459" i="2" s="1"/>
  <c r="BF190" i="2"/>
  <c r="BF214" i="2"/>
  <c r="T224" i="2"/>
  <c r="AR224" i="2"/>
  <c r="BP224" i="2"/>
  <c r="BP459" i="2" s="1"/>
  <c r="BF189" i="2"/>
  <c r="BF201" i="2"/>
  <c r="BF210" i="2"/>
  <c r="BF226" i="2"/>
  <c r="BF188" i="2"/>
  <c r="BF197" i="2"/>
  <c r="BF212" i="2"/>
  <c r="BF221" i="2"/>
  <c r="BH226" i="2"/>
  <c r="AZ483" i="2" s="1"/>
  <c r="AD224" i="2"/>
  <c r="L224" i="2"/>
  <c r="AJ224" i="2"/>
  <c r="BF208" i="2"/>
  <c r="BH224" i="2"/>
  <c r="BH459" i="2" s="1"/>
  <c r="BF176" i="2"/>
  <c r="BE224" i="2"/>
  <c r="V224" i="2"/>
  <c r="AS459" i="2"/>
  <c r="AS460" i="2"/>
  <c r="AT458" i="2"/>
  <c r="AS458" i="2"/>
  <c r="AR68" i="2"/>
  <c r="AL120" i="2"/>
  <c r="AJ172" i="2"/>
  <c r="BB68" i="2"/>
  <c r="AV120" i="2"/>
  <c r="BN120" i="2"/>
  <c r="AN120" i="2"/>
  <c r="BL172" i="2"/>
  <c r="AP120" i="2"/>
  <c r="BB120" i="2"/>
  <c r="AV172" i="2"/>
  <c r="BN172" i="2"/>
  <c r="BD120" i="2"/>
  <c r="AZ172" i="2"/>
  <c r="AR172" i="2"/>
  <c r="BB172" i="2"/>
  <c r="BP172" i="2"/>
  <c r="BL68" i="2"/>
  <c r="AJ120" i="2"/>
  <c r="AP172" i="2"/>
  <c r="AL68" i="2"/>
  <c r="AV68" i="2"/>
  <c r="BN68" i="2"/>
  <c r="BD68" i="2"/>
  <c r="AX120" i="2"/>
  <c r="BP120" i="2"/>
  <c r="BJ172" i="2"/>
  <c r="AZ120" i="2"/>
  <c r="AN172" i="2"/>
  <c r="BJ68" i="2"/>
  <c r="AJ68" i="2"/>
  <c r="AN68" i="2"/>
  <c r="AX68" i="2"/>
  <c r="BD172" i="2"/>
  <c r="BP68" i="2"/>
  <c r="BJ120" i="2"/>
  <c r="AR120" i="2"/>
  <c r="AL172" i="2"/>
  <c r="AX172" i="2"/>
  <c r="AP68" i="2"/>
  <c r="AZ68" i="2"/>
  <c r="BL120" i="2"/>
  <c r="AE172" i="2"/>
  <c r="AC172" i="2"/>
  <c r="AA172" i="2"/>
  <c r="Y172" i="2"/>
  <c r="W172" i="2"/>
  <c r="AF171" i="2"/>
  <c r="AD171" i="2"/>
  <c r="AB171" i="2"/>
  <c r="Z171" i="2"/>
  <c r="X171" i="2"/>
  <c r="AF170" i="2"/>
  <c r="AD170" i="2"/>
  <c r="AB170" i="2"/>
  <c r="Z170" i="2"/>
  <c r="X170" i="2"/>
  <c r="AF169" i="2"/>
  <c r="AD169" i="2"/>
  <c r="AB169" i="2"/>
  <c r="Z169" i="2"/>
  <c r="X169" i="2"/>
  <c r="AF168" i="2"/>
  <c r="AD168" i="2"/>
  <c r="AB168" i="2"/>
  <c r="Z168" i="2"/>
  <c r="X168" i="2"/>
  <c r="AF167" i="2"/>
  <c r="AD167" i="2"/>
  <c r="AB167" i="2"/>
  <c r="Z167" i="2"/>
  <c r="X167" i="2"/>
  <c r="AF166" i="2"/>
  <c r="AD166" i="2"/>
  <c r="AB166" i="2"/>
  <c r="Z166" i="2"/>
  <c r="X166" i="2"/>
  <c r="AF165" i="2"/>
  <c r="AD165" i="2"/>
  <c r="AB165" i="2"/>
  <c r="Z165" i="2"/>
  <c r="X165" i="2"/>
  <c r="AF164" i="2"/>
  <c r="AD164" i="2"/>
  <c r="AB164" i="2"/>
  <c r="Z164" i="2"/>
  <c r="X164" i="2"/>
  <c r="AF163" i="2"/>
  <c r="AD163" i="2"/>
  <c r="AB163" i="2"/>
  <c r="Z163" i="2"/>
  <c r="X163" i="2"/>
  <c r="AF162" i="2"/>
  <c r="AD162" i="2"/>
  <c r="AB162" i="2"/>
  <c r="Z162" i="2"/>
  <c r="X162" i="2"/>
  <c r="AF161" i="2"/>
  <c r="AD161" i="2"/>
  <c r="AB161" i="2"/>
  <c r="Z161" i="2"/>
  <c r="X161" i="2"/>
  <c r="AF160" i="2"/>
  <c r="AD160" i="2"/>
  <c r="AB160" i="2"/>
  <c r="Z160" i="2"/>
  <c r="X160" i="2"/>
  <c r="AF159" i="2"/>
  <c r="AD159" i="2"/>
  <c r="AB159" i="2"/>
  <c r="Z159" i="2"/>
  <c r="X159" i="2"/>
  <c r="AF158" i="2"/>
  <c r="AD158" i="2"/>
  <c r="AB158" i="2"/>
  <c r="Z158" i="2"/>
  <c r="X158" i="2"/>
  <c r="AF157" i="2"/>
  <c r="AD157" i="2"/>
  <c r="AB157" i="2"/>
  <c r="Z157" i="2"/>
  <c r="X157" i="2"/>
  <c r="AF156" i="2"/>
  <c r="AD156" i="2"/>
  <c r="AB156" i="2"/>
  <c r="Z156" i="2"/>
  <c r="X156" i="2"/>
  <c r="AF155" i="2"/>
  <c r="AD155" i="2"/>
  <c r="AB155" i="2"/>
  <c r="Z155" i="2"/>
  <c r="X155" i="2"/>
  <c r="AF154" i="2"/>
  <c r="AD154" i="2"/>
  <c r="AB154" i="2"/>
  <c r="Z154" i="2"/>
  <c r="X154" i="2"/>
  <c r="AF153" i="2"/>
  <c r="AD153" i="2"/>
  <c r="AB153" i="2"/>
  <c r="Z153" i="2"/>
  <c r="X153" i="2"/>
  <c r="AF152" i="2"/>
  <c r="AD152" i="2"/>
  <c r="AB152" i="2"/>
  <c r="Z152" i="2"/>
  <c r="X152" i="2"/>
  <c r="AF151" i="2"/>
  <c r="AD151" i="2"/>
  <c r="AB151" i="2"/>
  <c r="Z151" i="2"/>
  <c r="X151" i="2"/>
  <c r="AF150" i="2"/>
  <c r="AD150" i="2"/>
  <c r="AB150" i="2"/>
  <c r="Z150" i="2"/>
  <c r="X150" i="2"/>
  <c r="AF149" i="2"/>
  <c r="AD149" i="2"/>
  <c r="AB149" i="2"/>
  <c r="Z149" i="2"/>
  <c r="X149" i="2"/>
  <c r="AF148" i="2"/>
  <c r="AD148" i="2"/>
  <c r="AB148" i="2"/>
  <c r="Z148" i="2"/>
  <c r="X148" i="2"/>
  <c r="AF147" i="2"/>
  <c r="AD147" i="2"/>
  <c r="AB147" i="2"/>
  <c r="Z147" i="2"/>
  <c r="X147" i="2"/>
  <c r="AF146" i="2"/>
  <c r="AD146" i="2"/>
  <c r="AB146" i="2"/>
  <c r="Z146" i="2"/>
  <c r="X146" i="2"/>
  <c r="AF145" i="2"/>
  <c r="AD145" i="2"/>
  <c r="AB145" i="2"/>
  <c r="Z145" i="2"/>
  <c r="X145" i="2"/>
  <c r="AF144" i="2"/>
  <c r="AD144" i="2"/>
  <c r="AB144" i="2"/>
  <c r="Z144" i="2"/>
  <c r="X144" i="2"/>
  <c r="AF143" i="2"/>
  <c r="AD143" i="2"/>
  <c r="AB143" i="2"/>
  <c r="Z143" i="2"/>
  <c r="X143" i="2"/>
  <c r="AF142" i="2"/>
  <c r="AD142" i="2"/>
  <c r="AB142" i="2"/>
  <c r="Z142" i="2"/>
  <c r="X142" i="2"/>
  <c r="AF141" i="2"/>
  <c r="AD141" i="2"/>
  <c r="AB141" i="2"/>
  <c r="Z141" i="2"/>
  <c r="X141" i="2"/>
  <c r="AF140" i="2"/>
  <c r="AD140" i="2"/>
  <c r="AB140" i="2"/>
  <c r="Z140" i="2"/>
  <c r="X140" i="2"/>
  <c r="AF139" i="2"/>
  <c r="AD139" i="2"/>
  <c r="AB139" i="2"/>
  <c r="Z139" i="2"/>
  <c r="X139" i="2"/>
  <c r="AF138" i="2"/>
  <c r="AD138" i="2"/>
  <c r="AB138" i="2"/>
  <c r="Z138" i="2"/>
  <c r="X138" i="2"/>
  <c r="AF137" i="2"/>
  <c r="AD137" i="2"/>
  <c r="AB137" i="2"/>
  <c r="Z137" i="2"/>
  <c r="X137" i="2"/>
  <c r="AF136" i="2"/>
  <c r="AD136" i="2"/>
  <c r="AB136" i="2"/>
  <c r="Z136" i="2"/>
  <c r="X136" i="2"/>
  <c r="AF135" i="2"/>
  <c r="AD135" i="2"/>
  <c r="AB135" i="2"/>
  <c r="Z135" i="2"/>
  <c r="X135" i="2"/>
  <c r="AF134" i="2"/>
  <c r="AD134" i="2"/>
  <c r="AB134" i="2"/>
  <c r="Z134" i="2"/>
  <c r="X134" i="2"/>
  <c r="AF133" i="2"/>
  <c r="AD133" i="2"/>
  <c r="AB133" i="2"/>
  <c r="Z133" i="2"/>
  <c r="X133" i="2"/>
  <c r="AF132" i="2"/>
  <c r="AD132" i="2"/>
  <c r="AB132" i="2"/>
  <c r="Z132" i="2"/>
  <c r="X132" i="2"/>
  <c r="AF131" i="2"/>
  <c r="AD131" i="2"/>
  <c r="AB131" i="2"/>
  <c r="Z131" i="2"/>
  <c r="X131" i="2"/>
  <c r="AF130" i="2"/>
  <c r="AD130" i="2"/>
  <c r="AB130" i="2"/>
  <c r="Z130" i="2"/>
  <c r="X130" i="2"/>
  <c r="AF129" i="2"/>
  <c r="AD129" i="2"/>
  <c r="AB129" i="2"/>
  <c r="Z129" i="2"/>
  <c r="X129" i="2"/>
  <c r="AF128" i="2"/>
  <c r="AD128" i="2"/>
  <c r="AB128" i="2"/>
  <c r="Z128" i="2"/>
  <c r="X128" i="2"/>
  <c r="AF127" i="2"/>
  <c r="AD127" i="2"/>
  <c r="AB127" i="2"/>
  <c r="Z127" i="2"/>
  <c r="X127" i="2"/>
  <c r="AF126" i="2"/>
  <c r="AD126" i="2"/>
  <c r="AB126" i="2"/>
  <c r="Z126" i="2"/>
  <c r="X126" i="2"/>
  <c r="AF125" i="2"/>
  <c r="AD125" i="2"/>
  <c r="AB125" i="2"/>
  <c r="Z125" i="2"/>
  <c r="X125" i="2"/>
  <c r="AF124" i="2"/>
  <c r="AD124" i="2"/>
  <c r="AB124" i="2"/>
  <c r="Z124" i="2"/>
  <c r="X124" i="2"/>
  <c r="AF123" i="2"/>
  <c r="AD123" i="2"/>
  <c r="AB123" i="2"/>
  <c r="Z123" i="2"/>
  <c r="X123" i="2"/>
  <c r="AF122" i="2"/>
  <c r="AD122" i="2"/>
  <c r="AB122" i="2"/>
  <c r="Z122" i="2"/>
  <c r="X122" i="2"/>
  <c r="AE120" i="2"/>
  <c r="AC120" i="2"/>
  <c r="AA120" i="2"/>
  <c r="Y120" i="2"/>
  <c r="W120" i="2"/>
  <c r="AF119" i="2"/>
  <c r="AD119" i="2"/>
  <c r="AB119" i="2"/>
  <c r="Z119" i="2"/>
  <c r="X119" i="2"/>
  <c r="AF118" i="2"/>
  <c r="AD118" i="2"/>
  <c r="AB118" i="2"/>
  <c r="Z118" i="2"/>
  <c r="X118" i="2"/>
  <c r="AF117" i="2"/>
  <c r="AD117" i="2"/>
  <c r="AB117" i="2"/>
  <c r="Z117" i="2"/>
  <c r="X117" i="2"/>
  <c r="AF116" i="2"/>
  <c r="AD116" i="2"/>
  <c r="AB116" i="2"/>
  <c r="Z116" i="2"/>
  <c r="X116" i="2"/>
  <c r="AF115" i="2"/>
  <c r="AD115" i="2"/>
  <c r="AB115" i="2"/>
  <c r="Z115" i="2"/>
  <c r="X115" i="2"/>
  <c r="AF114" i="2"/>
  <c r="AD114" i="2"/>
  <c r="AB114" i="2"/>
  <c r="Z114" i="2"/>
  <c r="X114" i="2"/>
  <c r="AF113" i="2"/>
  <c r="AD113" i="2"/>
  <c r="AB113" i="2"/>
  <c r="Z113" i="2"/>
  <c r="X113" i="2"/>
  <c r="AF112" i="2"/>
  <c r="AD112" i="2"/>
  <c r="AB112" i="2"/>
  <c r="Z112" i="2"/>
  <c r="X112" i="2"/>
  <c r="AF111" i="2"/>
  <c r="AD111" i="2"/>
  <c r="AB111" i="2"/>
  <c r="Z111" i="2"/>
  <c r="X111" i="2"/>
  <c r="AF110" i="2"/>
  <c r="AD110" i="2"/>
  <c r="AB110" i="2"/>
  <c r="Z110" i="2"/>
  <c r="X110" i="2"/>
  <c r="AF109" i="2"/>
  <c r="AD109" i="2"/>
  <c r="AB109" i="2"/>
  <c r="Z109" i="2"/>
  <c r="X109" i="2"/>
  <c r="AF108" i="2"/>
  <c r="AD108" i="2"/>
  <c r="AB108" i="2"/>
  <c r="Z108" i="2"/>
  <c r="X108" i="2"/>
  <c r="AF107" i="2"/>
  <c r="AD107" i="2"/>
  <c r="AB107" i="2"/>
  <c r="Z107" i="2"/>
  <c r="X107" i="2"/>
  <c r="AF106" i="2"/>
  <c r="AD106" i="2"/>
  <c r="AB106" i="2"/>
  <c r="Z106" i="2"/>
  <c r="X106" i="2"/>
  <c r="AF105" i="2"/>
  <c r="AD105" i="2"/>
  <c r="AB105" i="2"/>
  <c r="Z105" i="2"/>
  <c r="X105" i="2"/>
  <c r="AF104" i="2"/>
  <c r="AD104" i="2"/>
  <c r="AB104" i="2"/>
  <c r="Z104" i="2"/>
  <c r="X104" i="2"/>
  <c r="AF103" i="2"/>
  <c r="AD103" i="2"/>
  <c r="AB103" i="2"/>
  <c r="Z103" i="2"/>
  <c r="X103" i="2"/>
  <c r="AF102" i="2"/>
  <c r="AD102" i="2"/>
  <c r="AB102" i="2"/>
  <c r="Z102" i="2"/>
  <c r="X102" i="2"/>
  <c r="AF101" i="2"/>
  <c r="AD101" i="2"/>
  <c r="AB101" i="2"/>
  <c r="Z101" i="2"/>
  <c r="X101" i="2"/>
  <c r="AF100" i="2"/>
  <c r="AD100" i="2"/>
  <c r="AB100" i="2"/>
  <c r="Z100" i="2"/>
  <c r="X100" i="2"/>
  <c r="AF99" i="2"/>
  <c r="AD99" i="2"/>
  <c r="AB99" i="2"/>
  <c r="Z99" i="2"/>
  <c r="X99" i="2"/>
  <c r="AF98" i="2"/>
  <c r="AD98" i="2"/>
  <c r="AB98" i="2"/>
  <c r="Z98" i="2"/>
  <c r="X98" i="2"/>
  <c r="AF97" i="2"/>
  <c r="AD97" i="2"/>
  <c r="AB97" i="2"/>
  <c r="Z97" i="2"/>
  <c r="X97" i="2"/>
  <c r="AF96" i="2"/>
  <c r="AD96" i="2"/>
  <c r="AB96" i="2"/>
  <c r="Z96" i="2"/>
  <c r="X96" i="2"/>
  <c r="AF95" i="2"/>
  <c r="AD95" i="2"/>
  <c r="AB95" i="2"/>
  <c r="Z95" i="2"/>
  <c r="X95" i="2"/>
  <c r="AF94" i="2"/>
  <c r="AD94" i="2"/>
  <c r="AB94" i="2"/>
  <c r="Z94" i="2"/>
  <c r="X94" i="2"/>
  <c r="AF93" i="2"/>
  <c r="AD93" i="2"/>
  <c r="AB93" i="2"/>
  <c r="Z93" i="2"/>
  <c r="X93" i="2"/>
  <c r="AF92" i="2"/>
  <c r="AD92" i="2"/>
  <c r="AB92" i="2"/>
  <c r="Z92" i="2"/>
  <c r="X92" i="2"/>
  <c r="AF91" i="2"/>
  <c r="AD91" i="2"/>
  <c r="AB91" i="2"/>
  <c r="Z91" i="2"/>
  <c r="X91" i="2"/>
  <c r="AF90" i="2"/>
  <c r="AD90" i="2"/>
  <c r="AB90" i="2"/>
  <c r="Z90" i="2"/>
  <c r="X90" i="2"/>
  <c r="AF89" i="2"/>
  <c r="AD89" i="2"/>
  <c r="AB89" i="2"/>
  <c r="Z89" i="2"/>
  <c r="X89" i="2"/>
  <c r="AF88" i="2"/>
  <c r="AD88" i="2"/>
  <c r="AB88" i="2"/>
  <c r="Z88" i="2"/>
  <c r="X88" i="2"/>
  <c r="AF87" i="2"/>
  <c r="AD87" i="2"/>
  <c r="AB87" i="2"/>
  <c r="Z87" i="2"/>
  <c r="X87" i="2"/>
  <c r="AF86" i="2"/>
  <c r="AD86" i="2"/>
  <c r="AB86" i="2"/>
  <c r="Z86" i="2"/>
  <c r="X86" i="2"/>
  <c r="AF85" i="2"/>
  <c r="AD85" i="2"/>
  <c r="AB85" i="2"/>
  <c r="Z85" i="2"/>
  <c r="X85" i="2"/>
  <c r="AF84" i="2"/>
  <c r="AD84" i="2"/>
  <c r="AB84" i="2"/>
  <c r="Z84" i="2"/>
  <c r="X84" i="2"/>
  <c r="AF83" i="2"/>
  <c r="AD83" i="2"/>
  <c r="AB83" i="2"/>
  <c r="Z83" i="2"/>
  <c r="X83" i="2"/>
  <c r="AF82" i="2"/>
  <c r="AD82" i="2"/>
  <c r="AB82" i="2"/>
  <c r="Z82" i="2"/>
  <c r="X82" i="2"/>
  <c r="AF81" i="2"/>
  <c r="AD81" i="2"/>
  <c r="AB81" i="2"/>
  <c r="Z81" i="2"/>
  <c r="X81" i="2"/>
  <c r="AF80" i="2"/>
  <c r="AD80" i="2"/>
  <c r="AB80" i="2"/>
  <c r="Z80" i="2"/>
  <c r="X80" i="2"/>
  <c r="AF79" i="2"/>
  <c r="AD79" i="2"/>
  <c r="AB79" i="2"/>
  <c r="Z79" i="2"/>
  <c r="X79" i="2"/>
  <c r="AF78" i="2"/>
  <c r="AD78" i="2"/>
  <c r="AB78" i="2"/>
  <c r="Z78" i="2"/>
  <c r="X78" i="2"/>
  <c r="AF77" i="2"/>
  <c r="AD77" i="2"/>
  <c r="AB77" i="2"/>
  <c r="Z77" i="2"/>
  <c r="X77" i="2"/>
  <c r="AF76" i="2"/>
  <c r="AD76" i="2"/>
  <c r="AB76" i="2"/>
  <c r="Z76" i="2"/>
  <c r="X76" i="2"/>
  <c r="AF75" i="2"/>
  <c r="AD75" i="2"/>
  <c r="AB75" i="2"/>
  <c r="Z75" i="2"/>
  <c r="X75" i="2"/>
  <c r="AF74" i="2"/>
  <c r="AD74" i="2"/>
  <c r="AB74" i="2"/>
  <c r="Z74" i="2"/>
  <c r="X74" i="2"/>
  <c r="AF73" i="2"/>
  <c r="AD73" i="2"/>
  <c r="AB73" i="2"/>
  <c r="Z73" i="2"/>
  <c r="X73" i="2"/>
  <c r="AF72" i="2"/>
  <c r="AD72" i="2"/>
  <c r="AB72" i="2"/>
  <c r="Z72" i="2"/>
  <c r="X72" i="2"/>
  <c r="AF71" i="2"/>
  <c r="AD71" i="2"/>
  <c r="AB71" i="2"/>
  <c r="Z71" i="2"/>
  <c r="X71" i="2"/>
  <c r="AF70" i="2"/>
  <c r="AD70" i="2"/>
  <c r="AB70" i="2"/>
  <c r="Z70" i="2"/>
  <c r="X70" i="2"/>
  <c r="AE68" i="2"/>
  <c r="AC68" i="2"/>
  <c r="AA68" i="2"/>
  <c r="Y68" i="2"/>
  <c r="W68" i="2"/>
  <c r="AF67" i="2"/>
  <c r="AD67" i="2"/>
  <c r="AB67" i="2"/>
  <c r="Z67" i="2"/>
  <c r="X67" i="2"/>
  <c r="AF66" i="2"/>
  <c r="AD66" i="2"/>
  <c r="AB66" i="2"/>
  <c r="Z66" i="2"/>
  <c r="X66" i="2"/>
  <c r="AF65" i="2"/>
  <c r="AD65" i="2"/>
  <c r="AB65" i="2"/>
  <c r="Z65" i="2"/>
  <c r="X65" i="2"/>
  <c r="AF64" i="2"/>
  <c r="AD64" i="2"/>
  <c r="AB64" i="2"/>
  <c r="Z64" i="2"/>
  <c r="X64" i="2"/>
  <c r="AF63" i="2"/>
  <c r="AD63" i="2"/>
  <c r="AB63" i="2"/>
  <c r="Z63" i="2"/>
  <c r="X63" i="2"/>
  <c r="AF62" i="2"/>
  <c r="AD62" i="2"/>
  <c r="AB62" i="2"/>
  <c r="Z62" i="2"/>
  <c r="X62" i="2"/>
  <c r="AF61" i="2"/>
  <c r="AD61" i="2"/>
  <c r="AB61" i="2"/>
  <c r="Z61" i="2"/>
  <c r="X61" i="2"/>
  <c r="AF60" i="2"/>
  <c r="AD60" i="2"/>
  <c r="AB60" i="2"/>
  <c r="Z60" i="2"/>
  <c r="X60" i="2"/>
  <c r="AF59" i="2"/>
  <c r="AD59" i="2"/>
  <c r="AB59" i="2"/>
  <c r="Z59" i="2"/>
  <c r="X59" i="2"/>
  <c r="AF58" i="2"/>
  <c r="AD58" i="2"/>
  <c r="AB58" i="2"/>
  <c r="Z58" i="2"/>
  <c r="X58" i="2"/>
  <c r="AF57" i="2"/>
  <c r="AD57" i="2"/>
  <c r="AB57" i="2"/>
  <c r="Z57" i="2"/>
  <c r="X57" i="2"/>
  <c r="AF56" i="2"/>
  <c r="AD56" i="2"/>
  <c r="AB56" i="2"/>
  <c r="Z56" i="2"/>
  <c r="X56" i="2"/>
  <c r="AF55" i="2"/>
  <c r="AD55" i="2"/>
  <c r="AB55" i="2"/>
  <c r="Z55" i="2"/>
  <c r="X55" i="2"/>
  <c r="AF54" i="2"/>
  <c r="AD54" i="2"/>
  <c r="AB54" i="2"/>
  <c r="Z54" i="2"/>
  <c r="X54" i="2"/>
  <c r="AF53" i="2"/>
  <c r="AD53" i="2"/>
  <c r="AB53" i="2"/>
  <c r="Z53" i="2"/>
  <c r="X53" i="2"/>
  <c r="AF52" i="2"/>
  <c r="AD52" i="2"/>
  <c r="AB52" i="2"/>
  <c r="Z52" i="2"/>
  <c r="X52" i="2"/>
  <c r="AF51" i="2"/>
  <c r="AD51" i="2"/>
  <c r="AB51" i="2"/>
  <c r="Z51" i="2"/>
  <c r="X51" i="2"/>
  <c r="AF50" i="2"/>
  <c r="AD50" i="2"/>
  <c r="AB50" i="2"/>
  <c r="Z50" i="2"/>
  <c r="X50" i="2"/>
  <c r="AF49" i="2"/>
  <c r="AD49" i="2"/>
  <c r="AB49" i="2"/>
  <c r="Z49" i="2"/>
  <c r="X49" i="2"/>
  <c r="AF48" i="2"/>
  <c r="AD48" i="2"/>
  <c r="AB48" i="2"/>
  <c r="Z48" i="2"/>
  <c r="X48" i="2"/>
  <c r="AF47" i="2"/>
  <c r="AD47" i="2"/>
  <c r="AB47" i="2"/>
  <c r="Z47" i="2"/>
  <c r="X47" i="2"/>
  <c r="AF46" i="2"/>
  <c r="AD46" i="2"/>
  <c r="AB46" i="2"/>
  <c r="Z46" i="2"/>
  <c r="X46" i="2"/>
  <c r="AF45" i="2"/>
  <c r="AD45" i="2"/>
  <c r="AB45" i="2"/>
  <c r="Z45" i="2"/>
  <c r="X45" i="2"/>
  <c r="AF44" i="2"/>
  <c r="AD44" i="2"/>
  <c r="AB44" i="2"/>
  <c r="Z44" i="2"/>
  <c r="X44" i="2"/>
  <c r="AF43" i="2"/>
  <c r="AD43" i="2"/>
  <c r="AB43" i="2"/>
  <c r="Z43" i="2"/>
  <c r="X43" i="2"/>
  <c r="AF42" i="2"/>
  <c r="AD42" i="2"/>
  <c r="AB42" i="2"/>
  <c r="Z42" i="2"/>
  <c r="X42" i="2"/>
  <c r="AF41" i="2"/>
  <c r="AD41" i="2"/>
  <c r="AB41" i="2"/>
  <c r="Z41" i="2"/>
  <c r="X41" i="2"/>
  <c r="AF40" i="2"/>
  <c r="AD40" i="2"/>
  <c r="AB40" i="2"/>
  <c r="Z40" i="2"/>
  <c r="X40" i="2"/>
  <c r="AF39" i="2"/>
  <c r="AD39" i="2"/>
  <c r="AB39" i="2"/>
  <c r="Z39" i="2"/>
  <c r="X39" i="2"/>
  <c r="AF38" i="2"/>
  <c r="AD38" i="2"/>
  <c r="AB38" i="2"/>
  <c r="Z38" i="2"/>
  <c r="X38" i="2"/>
  <c r="AF37" i="2"/>
  <c r="AD37" i="2"/>
  <c r="AB37" i="2"/>
  <c r="Z37" i="2"/>
  <c r="X37" i="2"/>
  <c r="AF36" i="2"/>
  <c r="AD36" i="2"/>
  <c r="AB36" i="2"/>
  <c r="Z36" i="2"/>
  <c r="X36" i="2"/>
  <c r="AF35" i="2"/>
  <c r="AD35" i="2"/>
  <c r="AB35" i="2"/>
  <c r="Z35" i="2"/>
  <c r="X35" i="2"/>
  <c r="AF34" i="2"/>
  <c r="AD34" i="2"/>
  <c r="AB34" i="2"/>
  <c r="Z34" i="2"/>
  <c r="X34" i="2"/>
  <c r="AF33" i="2"/>
  <c r="AD33" i="2"/>
  <c r="AB33" i="2"/>
  <c r="Z33" i="2"/>
  <c r="X33" i="2"/>
  <c r="AF32" i="2"/>
  <c r="AD32" i="2"/>
  <c r="AB32" i="2"/>
  <c r="Z32" i="2"/>
  <c r="X32" i="2"/>
  <c r="AF31" i="2"/>
  <c r="AD31" i="2"/>
  <c r="AB31" i="2"/>
  <c r="Z31" i="2"/>
  <c r="X31" i="2"/>
  <c r="AF30" i="2"/>
  <c r="AD30" i="2"/>
  <c r="AB30" i="2"/>
  <c r="Z30" i="2"/>
  <c r="X30" i="2"/>
  <c r="AF29" i="2"/>
  <c r="AD29" i="2"/>
  <c r="AB29" i="2"/>
  <c r="Z29" i="2"/>
  <c r="X29" i="2"/>
  <c r="AF28" i="2"/>
  <c r="AD28" i="2"/>
  <c r="AB28" i="2"/>
  <c r="Z28" i="2"/>
  <c r="X28" i="2"/>
  <c r="AF27" i="2"/>
  <c r="AD27" i="2"/>
  <c r="AB27" i="2"/>
  <c r="Z27" i="2"/>
  <c r="X27" i="2"/>
  <c r="AF26" i="2"/>
  <c r="AD26" i="2"/>
  <c r="AB26" i="2"/>
  <c r="Z26" i="2"/>
  <c r="X26" i="2"/>
  <c r="AF25" i="2"/>
  <c r="AD25" i="2"/>
  <c r="AB25" i="2"/>
  <c r="Z25" i="2"/>
  <c r="X25" i="2"/>
  <c r="AF24" i="2"/>
  <c r="AD24" i="2"/>
  <c r="AB24" i="2"/>
  <c r="Z24" i="2"/>
  <c r="X24" i="2"/>
  <c r="AF23" i="2"/>
  <c r="AD23" i="2"/>
  <c r="AB23" i="2"/>
  <c r="Z23" i="2"/>
  <c r="X23" i="2"/>
  <c r="AF22" i="2"/>
  <c r="AD22" i="2"/>
  <c r="AB22" i="2"/>
  <c r="Z22" i="2"/>
  <c r="X22" i="2"/>
  <c r="AF21" i="2"/>
  <c r="AD21" i="2"/>
  <c r="AB21" i="2"/>
  <c r="Z21" i="2"/>
  <c r="X21" i="2"/>
  <c r="AF20" i="2"/>
  <c r="AD20" i="2"/>
  <c r="AB20" i="2"/>
  <c r="Z20" i="2"/>
  <c r="X20" i="2"/>
  <c r="AF19" i="2"/>
  <c r="AD19" i="2"/>
  <c r="AB19" i="2"/>
  <c r="Z19" i="2"/>
  <c r="X19" i="2"/>
  <c r="AF18" i="2"/>
  <c r="AD18" i="2"/>
  <c r="AB18" i="2"/>
  <c r="Z18" i="2"/>
  <c r="X18" i="2"/>
  <c r="S172" i="2"/>
  <c r="Q172" i="2"/>
  <c r="O172" i="2"/>
  <c r="M172" i="2"/>
  <c r="K172" i="2"/>
  <c r="T171" i="2"/>
  <c r="R171" i="2"/>
  <c r="P171" i="2"/>
  <c r="N171" i="2"/>
  <c r="L171" i="2"/>
  <c r="T170" i="2"/>
  <c r="R170" i="2"/>
  <c r="P170" i="2"/>
  <c r="N170" i="2"/>
  <c r="L170" i="2"/>
  <c r="T169" i="2"/>
  <c r="R169" i="2"/>
  <c r="P169" i="2"/>
  <c r="N169" i="2"/>
  <c r="L169" i="2"/>
  <c r="T168" i="2"/>
  <c r="R168" i="2"/>
  <c r="P168" i="2"/>
  <c r="N168" i="2"/>
  <c r="L168" i="2"/>
  <c r="T167" i="2"/>
  <c r="R167" i="2"/>
  <c r="P167" i="2"/>
  <c r="N167" i="2"/>
  <c r="L167" i="2"/>
  <c r="T166" i="2"/>
  <c r="R166" i="2"/>
  <c r="P166" i="2"/>
  <c r="N166" i="2"/>
  <c r="L166" i="2"/>
  <c r="T165" i="2"/>
  <c r="R165" i="2"/>
  <c r="P165" i="2"/>
  <c r="N165" i="2"/>
  <c r="L165" i="2"/>
  <c r="T164" i="2"/>
  <c r="R164" i="2"/>
  <c r="P164" i="2"/>
  <c r="N164" i="2"/>
  <c r="L164" i="2"/>
  <c r="T163" i="2"/>
  <c r="R163" i="2"/>
  <c r="P163" i="2"/>
  <c r="N163" i="2"/>
  <c r="L163" i="2"/>
  <c r="T162" i="2"/>
  <c r="R162" i="2"/>
  <c r="P162" i="2"/>
  <c r="N162" i="2"/>
  <c r="L162" i="2"/>
  <c r="T161" i="2"/>
  <c r="R161" i="2"/>
  <c r="P161" i="2"/>
  <c r="N161" i="2"/>
  <c r="L161" i="2"/>
  <c r="T160" i="2"/>
  <c r="R160" i="2"/>
  <c r="P160" i="2"/>
  <c r="N160" i="2"/>
  <c r="L160" i="2"/>
  <c r="T159" i="2"/>
  <c r="R159" i="2"/>
  <c r="P159" i="2"/>
  <c r="N159" i="2"/>
  <c r="L159" i="2"/>
  <c r="T158" i="2"/>
  <c r="R158" i="2"/>
  <c r="P158" i="2"/>
  <c r="N158" i="2"/>
  <c r="L158" i="2"/>
  <c r="T157" i="2"/>
  <c r="R157" i="2"/>
  <c r="P157" i="2"/>
  <c r="N157" i="2"/>
  <c r="L157" i="2"/>
  <c r="T156" i="2"/>
  <c r="R156" i="2"/>
  <c r="P156" i="2"/>
  <c r="N156" i="2"/>
  <c r="L156" i="2"/>
  <c r="T155" i="2"/>
  <c r="R155" i="2"/>
  <c r="P155" i="2"/>
  <c r="N155" i="2"/>
  <c r="L155" i="2"/>
  <c r="T154" i="2"/>
  <c r="R154" i="2"/>
  <c r="P154" i="2"/>
  <c r="N154" i="2"/>
  <c r="L154" i="2"/>
  <c r="T153" i="2"/>
  <c r="R153" i="2"/>
  <c r="P153" i="2"/>
  <c r="N153" i="2"/>
  <c r="L153" i="2"/>
  <c r="T152" i="2"/>
  <c r="R152" i="2"/>
  <c r="P152" i="2"/>
  <c r="N152" i="2"/>
  <c r="L152" i="2"/>
  <c r="T151" i="2"/>
  <c r="R151" i="2"/>
  <c r="P151" i="2"/>
  <c r="N151" i="2"/>
  <c r="L151" i="2"/>
  <c r="T150" i="2"/>
  <c r="R150" i="2"/>
  <c r="P150" i="2"/>
  <c r="N150" i="2"/>
  <c r="L150" i="2"/>
  <c r="T149" i="2"/>
  <c r="R149" i="2"/>
  <c r="P149" i="2"/>
  <c r="N149" i="2"/>
  <c r="L149" i="2"/>
  <c r="T148" i="2"/>
  <c r="R148" i="2"/>
  <c r="P148" i="2"/>
  <c r="N148" i="2"/>
  <c r="L148" i="2"/>
  <c r="T147" i="2"/>
  <c r="R147" i="2"/>
  <c r="P147" i="2"/>
  <c r="N147" i="2"/>
  <c r="L147" i="2"/>
  <c r="T146" i="2"/>
  <c r="R146" i="2"/>
  <c r="P146" i="2"/>
  <c r="N146" i="2"/>
  <c r="L146" i="2"/>
  <c r="T145" i="2"/>
  <c r="R145" i="2"/>
  <c r="P145" i="2"/>
  <c r="N145" i="2"/>
  <c r="L145" i="2"/>
  <c r="T144" i="2"/>
  <c r="R144" i="2"/>
  <c r="P144" i="2"/>
  <c r="N144" i="2"/>
  <c r="L144" i="2"/>
  <c r="T143" i="2"/>
  <c r="R143" i="2"/>
  <c r="P143" i="2"/>
  <c r="N143" i="2"/>
  <c r="L143" i="2"/>
  <c r="T142" i="2"/>
  <c r="R142" i="2"/>
  <c r="P142" i="2"/>
  <c r="N142" i="2"/>
  <c r="L142" i="2"/>
  <c r="T141" i="2"/>
  <c r="R141" i="2"/>
  <c r="P141" i="2"/>
  <c r="N141" i="2"/>
  <c r="L141" i="2"/>
  <c r="T140" i="2"/>
  <c r="R140" i="2"/>
  <c r="P140" i="2"/>
  <c r="N140" i="2"/>
  <c r="L140" i="2"/>
  <c r="T139" i="2"/>
  <c r="R139" i="2"/>
  <c r="P139" i="2"/>
  <c r="N139" i="2"/>
  <c r="L139" i="2"/>
  <c r="T138" i="2"/>
  <c r="R138" i="2"/>
  <c r="P138" i="2"/>
  <c r="N138" i="2"/>
  <c r="L138" i="2"/>
  <c r="T137" i="2"/>
  <c r="R137" i="2"/>
  <c r="P137" i="2"/>
  <c r="N137" i="2"/>
  <c r="L137" i="2"/>
  <c r="T136" i="2"/>
  <c r="R136" i="2"/>
  <c r="P136" i="2"/>
  <c r="N136" i="2"/>
  <c r="L136" i="2"/>
  <c r="T135" i="2"/>
  <c r="R135" i="2"/>
  <c r="P135" i="2"/>
  <c r="N135" i="2"/>
  <c r="L135" i="2"/>
  <c r="T134" i="2"/>
  <c r="R134" i="2"/>
  <c r="P134" i="2"/>
  <c r="N134" i="2"/>
  <c r="L134" i="2"/>
  <c r="T133" i="2"/>
  <c r="R133" i="2"/>
  <c r="P133" i="2"/>
  <c r="N133" i="2"/>
  <c r="L133" i="2"/>
  <c r="T132" i="2"/>
  <c r="R132" i="2"/>
  <c r="P132" i="2"/>
  <c r="N132" i="2"/>
  <c r="L132" i="2"/>
  <c r="T131" i="2"/>
  <c r="R131" i="2"/>
  <c r="P131" i="2"/>
  <c r="N131" i="2"/>
  <c r="L131" i="2"/>
  <c r="T130" i="2"/>
  <c r="R130" i="2"/>
  <c r="P130" i="2"/>
  <c r="N130" i="2"/>
  <c r="L130" i="2"/>
  <c r="T129" i="2"/>
  <c r="R129" i="2"/>
  <c r="P129" i="2"/>
  <c r="N129" i="2"/>
  <c r="L129" i="2"/>
  <c r="T128" i="2"/>
  <c r="R128" i="2"/>
  <c r="P128" i="2"/>
  <c r="N128" i="2"/>
  <c r="L128" i="2"/>
  <c r="T127" i="2"/>
  <c r="R127" i="2"/>
  <c r="P127" i="2"/>
  <c r="N127" i="2"/>
  <c r="L127" i="2"/>
  <c r="T126" i="2"/>
  <c r="R126" i="2"/>
  <c r="P126" i="2"/>
  <c r="N126" i="2"/>
  <c r="L126" i="2"/>
  <c r="T125" i="2"/>
  <c r="R125" i="2"/>
  <c r="P125" i="2"/>
  <c r="N125" i="2"/>
  <c r="L125" i="2"/>
  <c r="T124" i="2"/>
  <c r="R124" i="2"/>
  <c r="P124" i="2"/>
  <c r="N124" i="2"/>
  <c r="L124" i="2"/>
  <c r="T123" i="2"/>
  <c r="R123" i="2"/>
  <c r="P123" i="2"/>
  <c r="N123" i="2"/>
  <c r="L123" i="2"/>
  <c r="T122" i="2"/>
  <c r="R122" i="2"/>
  <c r="P122" i="2"/>
  <c r="N122" i="2"/>
  <c r="L122" i="2"/>
  <c r="D481" i="2" s="1"/>
  <c r="S120" i="2"/>
  <c r="Q120" i="2"/>
  <c r="O120" i="2"/>
  <c r="M120" i="2"/>
  <c r="K120" i="2"/>
  <c r="T119" i="2"/>
  <c r="R119" i="2"/>
  <c r="P119" i="2"/>
  <c r="N119" i="2"/>
  <c r="L119" i="2"/>
  <c r="T118" i="2"/>
  <c r="R118" i="2"/>
  <c r="P118" i="2"/>
  <c r="N118" i="2"/>
  <c r="L118" i="2"/>
  <c r="T117" i="2"/>
  <c r="R117" i="2"/>
  <c r="P117" i="2"/>
  <c r="N117" i="2"/>
  <c r="L117" i="2"/>
  <c r="T116" i="2"/>
  <c r="R116" i="2"/>
  <c r="P116" i="2"/>
  <c r="N116" i="2"/>
  <c r="L116" i="2"/>
  <c r="T115" i="2"/>
  <c r="R115" i="2"/>
  <c r="P115" i="2"/>
  <c r="N115" i="2"/>
  <c r="L115" i="2"/>
  <c r="T114" i="2"/>
  <c r="R114" i="2"/>
  <c r="P114" i="2"/>
  <c r="N114" i="2"/>
  <c r="L114" i="2"/>
  <c r="T113" i="2"/>
  <c r="R113" i="2"/>
  <c r="P113" i="2"/>
  <c r="N113" i="2"/>
  <c r="L113" i="2"/>
  <c r="T112" i="2"/>
  <c r="R112" i="2"/>
  <c r="P112" i="2"/>
  <c r="N112" i="2"/>
  <c r="L112" i="2"/>
  <c r="T111" i="2"/>
  <c r="R111" i="2"/>
  <c r="P111" i="2"/>
  <c r="N111" i="2"/>
  <c r="L111" i="2"/>
  <c r="T110" i="2"/>
  <c r="R110" i="2"/>
  <c r="P110" i="2"/>
  <c r="N110" i="2"/>
  <c r="L110" i="2"/>
  <c r="T109" i="2"/>
  <c r="R109" i="2"/>
  <c r="P109" i="2"/>
  <c r="N109" i="2"/>
  <c r="L109" i="2"/>
  <c r="T108" i="2"/>
  <c r="R108" i="2"/>
  <c r="P108" i="2"/>
  <c r="N108" i="2"/>
  <c r="L108" i="2"/>
  <c r="T107" i="2"/>
  <c r="R107" i="2"/>
  <c r="P107" i="2"/>
  <c r="N107" i="2"/>
  <c r="L107" i="2"/>
  <c r="T106" i="2"/>
  <c r="R106" i="2"/>
  <c r="P106" i="2"/>
  <c r="N106" i="2"/>
  <c r="L106" i="2"/>
  <c r="T105" i="2"/>
  <c r="R105" i="2"/>
  <c r="P105" i="2"/>
  <c r="N105" i="2"/>
  <c r="L105" i="2"/>
  <c r="T104" i="2"/>
  <c r="R104" i="2"/>
  <c r="P104" i="2"/>
  <c r="N104" i="2"/>
  <c r="L104" i="2"/>
  <c r="T103" i="2"/>
  <c r="R103" i="2"/>
  <c r="P103" i="2"/>
  <c r="N103" i="2"/>
  <c r="L103" i="2"/>
  <c r="T102" i="2"/>
  <c r="R102" i="2"/>
  <c r="P102" i="2"/>
  <c r="N102" i="2"/>
  <c r="L102" i="2"/>
  <c r="T101" i="2"/>
  <c r="R101" i="2"/>
  <c r="P101" i="2"/>
  <c r="N101" i="2"/>
  <c r="L101" i="2"/>
  <c r="T100" i="2"/>
  <c r="R100" i="2"/>
  <c r="P100" i="2"/>
  <c r="N100" i="2"/>
  <c r="L100" i="2"/>
  <c r="T99" i="2"/>
  <c r="R99" i="2"/>
  <c r="P99" i="2"/>
  <c r="N99" i="2"/>
  <c r="L99" i="2"/>
  <c r="T98" i="2"/>
  <c r="R98" i="2"/>
  <c r="P98" i="2"/>
  <c r="N98" i="2"/>
  <c r="L98" i="2"/>
  <c r="T97" i="2"/>
  <c r="R97" i="2"/>
  <c r="P97" i="2"/>
  <c r="N97" i="2"/>
  <c r="L97" i="2"/>
  <c r="T96" i="2"/>
  <c r="R96" i="2"/>
  <c r="P96" i="2"/>
  <c r="N96" i="2"/>
  <c r="L96" i="2"/>
  <c r="T95" i="2"/>
  <c r="R95" i="2"/>
  <c r="P95" i="2"/>
  <c r="N95" i="2"/>
  <c r="L95" i="2"/>
  <c r="T94" i="2"/>
  <c r="R94" i="2"/>
  <c r="P94" i="2"/>
  <c r="N94" i="2"/>
  <c r="L94" i="2"/>
  <c r="T93" i="2"/>
  <c r="R93" i="2"/>
  <c r="P93" i="2"/>
  <c r="N93" i="2"/>
  <c r="L93" i="2"/>
  <c r="T92" i="2"/>
  <c r="R92" i="2"/>
  <c r="P92" i="2"/>
  <c r="N92" i="2"/>
  <c r="L92" i="2"/>
  <c r="T91" i="2"/>
  <c r="R91" i="2"/>
  <c r="P91" i="2"/>
  <c r="N91" i="2"/>
  <c r="L91" i="2"/>
  <c r="T90" i="2"/>
  <c r="R90" i="2"/>
  <c r="P90" i="2"/>
  <c r="N90" i="2"/>
  <c r="L90" i="2"/>
  <c r="T89" i="2"/>
  <c r="R89" i="2"/>
  <c r="P89" i="2"/>
  <c r="N89" i="2"/>
  <c r="L89" i="2"/>
  <c r="T88" i="2"/>
  <c r="R88" i="2"/>
  <c r="P88" i="2"/>
  <c r="N88" i="2"/>
  <c r="L88" i="2"/>
  <c r="T87" i="2"/>
  <c r="R87" i="2"/>
  <c r="P87" i="2"/>
  <c r="N87" i="2"/>
  <c r="L87" i="2"/>
  <c r="T86" i="2"/>
  <c r="R86" i="2"/>
  <c r="P86" i="2"/>
  <c r="N86" i="2"/>
  <c r="L86" i="2"/>
  <c r="T85" i="2"/>
  <c r="R85" i="2"/>
  <c r="P85" i="2"/>
  <c r="N85" i="2"/>
  <c r="L85" i="2"/>
  <c r="T84" i="2"/>
  <c r="R84" i="2"/>
  <c r="P84" i="2"/>
  <c r="N84" i="2"/>
  <c r="L84" i="2"/>
  <c r="T83" i="2"/>
  <c r="R83" i="2"/>
  <c r="P83" i="2"/>
  <c r="N83" i="2"/>
  <c r="L83" i="2"/>
  <c r="T82" i="2"/>
  <c r="R82" i="2"/>
  <c r="P82" i="2"/>
  <c r="N82" i="2"/>
  <c r="L82" i="2"/>
  <c r="T81" i="2"/>
  <c r="R81" i="2"/>
  <c r="P81" i="2"/>
  <c r="N81" i="2"/>
  <c r="L81" i="2"/>
  <c r="T80" i="2"/>
  <c r="R80" i="2"/>
  <c r="P80" i="2"/>
  <c r="N80" i="2"/>
  <c r="L80" i="2"/>
  <c r="T79" i="2"/>
  <c r="R79" i="2"/>
  <c r="P79" i="2"/>
  <c r="N79" i="2"/>
  <c r="L79" i="2"/>
  <c r="T78" i="2"/>
  <c r="R78" i="2"/>
  <c r="P78" i="2"/>
  <c r="N78" i="2"/>
  <c r="L78" i="2"/>
  <c r="T77" i="2"/>
  <c r="R77" i="2"/>
  <c r="P77" i="2"/>
  <c r="N77" i="2"/>
  <c r="L77" i="2"/>
  <c r="T76" i="2"/>
  <c r="R76" i="2"/>
  <c r="P76" i="2"/>
  <c r="N76" i="2"/>
  <c r="L76" i="2"/>
  <c r="T75" i="2"/>
  <c r="R75" i="2"/>
  <c r="P75" i="2"/>
  <c r="N75" i="2"/>
  <c r="L75" i="2"/>
  <c r="T74" i="2"/>
  <c r="R74" i="2"/>
  <c r="P74" i="2"/>
  <c r="N74" i="2"/>
  <c r="L74" i="2"/>
  <c r="T73" i="2"/>
  <c r="R73" i="2"/>
  <c r="P73" i="2"/>
  <c r="N73" i="2"/>
  <c r="L73" i="2"/>
  <c r="T72" i="2"/>
  <c r="R72" i="2"/>
  <c r="P72" i="2"/>
  <c r="N72" i="2"/>
  <c r="L72" i="2"/>
  <c r="T71" i="2"/>
  <c r="R71" i="2"/>
  <c r="P71" i="2"/>
  <c r="N71" i="2"/>
  <c r="L71" i="2"/>
  <c r="T70" i="2"/>
  <c r="R70" i="2"/>
  <c r="P70" i="2"/>
  <c r="N70" i="2"/>
  <c r="L70" i="2"/>
  <c r="S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Q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O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M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K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D569" i="2" s="1"/>
  <c r="L21" i="2"/>
  <c r="L20" i="2"/>
  <c r="D577" i="2" s="1"/>
  <c r="L19" i="2"/>
  <c r="L18" i="2"/>
  <c r="AS463" i="2"/>
  <c r="AT462" i="2"/>
  <c r="AS462" i="2"/>
  <c r="AT457" i="2"/>
  <c r="AS457" i="2"/>
  <c r="AT456" i="2"/>
  <c r="AS456" i="2"/>
  <c r="AS172" i="2"/>
  <c r="AG172" i="2"/>
  <c r="U172" i="2"/>
  <c r="I172" i="2"/>
  <c r="I458" i="2" s="1"/>
  <c r="BE171" i="2"/>
  <c r="BH171" i="2" s="1"/>
  <c r="AT171" i="2"/>
  <c r="AH171" i="2"/>
  <c r="V171" i="2"/>
  <c r="J171" i="2"/>
  <c r="BE170" i="2"/>
  <c r="BH170" i="2" s="1"/>
  <c r="AT170" i="2"/>
  <c r="AH170" i="2"/>
  <c r="V170" i="2"/>
  <c r="J170" i="2"/>
  <c r="BE169" i="2"/>
  <c r="BH169" i="2" s="1"/>
  <c r="AT169" i="2"/>
  <c r="AH169" i="2"/>
  <c r="V169" i="2"/>
  <c r="J169" i="2"/>
  <c r="BE168" i="2"/>
  <c r="BH168" i="2" s="1"/>
  <c r="AT168" i="2"/>
  <c r="AH168" i="2"/>
  <c r="V168" i="2"/>
  <c r="J168" i="2"/>
  <c r="BE167" i="2"/>
  <c r="BH167" i="2" s="1"/>
  <c r="AT167" i="2"/>
  <c r="AH167" i="2"/>
  <c r="V167" i="2"/>
  <c r="J167" i="2"/>
  <c r="BE166" i="2"/>
  <c r="BH166" i="2" s="1"/>
  <c r="AT166" i="2"/>
  <c r="AH166" i="2"/>
  <c r="V166" i="2"/>
  <c r="J166" i="2"/>
  <c r="BE165" i="2"/>
  <c r="BH165" i="2" s="1"/>
  <c r="AT165" i="2"/>
  <c r="AH165" i="2"/>
  <c r="V165" i="2"/>
  <c r="J165" i="2"/>
  <c r="BE164" i="2"/>
  <c r="BH164" i="2" s="1"/>
  <c r="AT164" i="2"/>
  <c r="AH164" i="2"/>
  <c r="V164" i="2"/>
  <c r="J164" i="2"/>
  <c r="BE163" i="2"/>
  <c r="BH163" i="2" s="1"/>
  <c r="AT163" i="2"/>
  <c r="AH163" i="2"/>
  <c r="V163" i="2"/>
  <c r="J163" i="2"/>
  <c r="BE162" i="2"/>
  <c r="BH162" i="2" s="1"/>
  <c r="AT162" i="2"/>
  <c r="AH162" i="2"/>
  <c r="V162" i="2"/>
  <c r="J162" i="2"/>
  <c r="BE161" i="2"/>
  <c r="BH161" i="2" s="1"/>
  <c r="AT161" i="2"/>
  <c r="AH161" i="2"/>
  <c r="V161" i="2"/>
  <c r="J161" i="2"/>
  <c r="BE160" i="2"/>
  <c r="BH160" i="2" s="1"/>
  <c r="AT160" i="2"/>
  <c r="AH160" i="2"/>
  <c r="V160" i="2"/>
  <c r="J160" i="2"/>
  <c r="BE159" i="2"/>
  <c r="BH159" i="2" s="1"/>
  <c r="AT159" i="2"/>
  <c r="AH159" i="2"/>
  <c r="V159" i="2"/>
  <c r="J159" i="2"/>
  <c r="BE158" i="2"/>
  <c r="BH158" i="2" s="1"/>
  <c r="AT158" i="2"/>
  <c r="AH158" i="2"/>
  <c r="V158" i="2"/>
  <c r="J158" i="2"/>
  <c r="BE157" i="2"/>
  <c r="BH157" i="2" s="1"/>
  <c r="AT157" i="2"/>
  <c r="AH157" i="2"/>
  <c r="V157" i="2"/>
  <c r="J157" i="2"/>
  <c r="BE156" i="2"/>
  <c r="BH156" i="2" s="1"/>
  <c r="AT156" i="2"/>
  <c r="AH156" i="2"/>
  <c r="V156" i="2"/>
  <c r="J156" i="2"/>
  <c r="BE155" i="2"/>
  <c r="BH155" i="2" s="1"/>
  <c r="AT155" i="2"/>
  <c r="AH155" i="2"/>
  <c r="V155" i="2"/>
  <c r="J155" i="2"/>
  <c r="BE154" i="2"/>
  <c r="BH154" i="2" s="1"/>
  <c r="AT154" i="2"/>
  <c r="AH154" i="2"/>
  <c r="V154" i="2"/>
  <c r="J154" i="2"/>
  <c r="BE153" i="2"/>
  <c r="BH153" i="2" s="1"/>
  <c r="AT153" i="2"/>
  <c r="AH153" i="2"/>
  <c r="V153" i="2"/>
  <c r="J153" i="2"/>
  <c r="BE152" i="2"/>
  <c r="BH152" i="2" s="1"/>
  <c r="AT152" i="2"/>
  <c r="AH152" i="2"/>
  <c r="V152" i="2"/>
  <c r="J152" i="2"/>
  <c r="BE151" i="2"/>
  <c r="BH151" i="2" s="1"/>
  <c r="AT151" i="2"/>
  <c r="AH151" i="2"/>
  <c r="V151" i="2"/>
  <c r="J151" i="2"/>
  <c r="BE150" i="2"/>
  <c r="BH150" i="2" s="1"/>
  <c r="AT150" i="2"/>
  <c r="AH150" i="2"/>
  <c r="V150" i="2"/>
  <c r="J150" i="2"/>
  <c r="BE149" i="2"/>
  <c r="BH149" i="2" s="1"/>
  <c r="AT149" i="2"/>
  <c r="AH149" i="2"/>
  <c r="V149" i="2"/>
  <c r="J149" i="2"/>
  <c r="BE148" i="2"/>
  <c r="BH148" i="2" s="1"/>
  <c r="AT148" i="2"/>
  <c r="AH148" i="2"/>
  <c r="V148" i="2"/>
  <c r="J148" i="2"/>
  <c r="BE147" i="2"/>
  <c r="BH147" i="2" s="1"/>
  <c r="AT147" i="2"/>
  <c r="AH147" i="2"/>
  <c r="V147" i="2"/>
  <c r="J147" i="2"/>
  <c r="BE146" i="2"/>
  <c r="BH146" i="2" s="1"/>
  <c r="AT146" i="2"/>
  <c r="AH146" i="2"/>
  <c r="V146" i="2"/>
  <c r="J146" i="2"/>
  <c r="BE145" i="2"/>
  <c r="BH145" i="2" s="1"/>
  <c r="AT145" i="2"/>
  <c r="AH145" i="2"/>
  <c r="V145" i="2"/>
  <c r="J145" i="2"/>
  <c r="BE144" i="2"/>
  <c r="BH144" i="2" s="1"/>
  <c r="AT144" i="2"/>
  <c r="AH144" i="2"/>
  <c r="V144" i="2"/>
  <c r="J144" i="2"/>
  <c r="BE143" i="2"/>
  <c r="BH143" i="2" s="1"/>
  <c r="AT143" i="2"/>
  <c r="AH143" i="2"/>
  <c r="V143" i="2"/>
  <c r="J143" i="2"/>
  <c r="BE142" i="2"/>
  <c r="BH142" i="2" s="1"/>
  <c r="AT142" i="2"/>
  <c r="AH142" i="2"/>
  <c r="V142" i="2"/>
  <c r="J142" i="2"/>
  <c r="BE141" i="2"/>
  <c r="BH141" i="2" s="1"/>
  <c r="AT141" i="2"/>
  <c r="AH141" i="2"/>
  <c r="V141" i="2"/>
  <c r="J141" i="2"/>
  <c r="BE140" i="2"/>
  <c r="BH140" i="2" s="1"/>
  <c r="AT140" i="2"/>
  <c r="AH140" i="2"/>
  <c r="V140" i="2"/>
  <c r="J140" i="2"/>
  <c r="BE139" i="2"/>
  <c r="BH139" i="2" s="1"/>
  <c r="AT139" i="2"/>
  <c r="AH139" i="2"/>
  <c r="V139" i="2"/>
  <c r="J139" i="2"/>
  <c r="BE138" i="2"/>
  <c r="BH138" i="2" s="1"/>
  <c r="AT138" i="2"/>
  <c r="AH138" i="2"/>
  <c r="V138" i="2"/>
  <c r="J138" i="2"/>
  <c r="BE137" i="2"/>
  <c r="BH137" i="2" s="1"/>
  <c r="AT137" i="2"/>
  <c r="AH137" i="2"/>
  <c r="V137" i="2"/>
  <c r="J137" i="2"/>
  <c r="BE136" i="2"/>
  <c r="BH136" i="2" s="1"/>
  <c r="AT136" i="2"/>
  <c r="AH136" i="2"/>
  <c r="V136" i="2"/>
  <c r="J136" i="2"/>
  <c r="BE135" i="2"/>
  <c r="BH135" i="2" s="1"/>
  <c r="AT135" i="2"/>
  <c r="AH135" i="2"/>
  <c r="V135" i="2"/>
  <c r="J135" i="2"/>
  <c r="BE134" i="2"/>
  <c r="BH134" i="2" s="1"/>
  <c r="AT134" i="2"/>
  <c r="AH134" i="2"/>
  <c r="V134" i="2"/>
  <c r="J134" i="2"/>
  <c r="BE133" i="2"/>
  <c r="BH133" i="2" s="1"/>
  <c r="AT133" i="2"/>
  <c r="AH133" i="2"/>
  <c r="V133" i="2"/>
  <c r="J133" i="2"/>
  <c r="BE132" i="2"/>
  <c r="BH132" i="2" s="1"/>
  <c r="AT132" i="2"/>
  <c r="AH132" i="2"/>
  <c r="V132" i="2"/>
  <c r="J132" i="2"/>
  <c r="BE131" i="2"/>
  <c r="BH131" i="2" s="1"/>
  <c r="AT131" i="2"/>
  <c r="AH131" i="2"/>
  <c r="V131" i="2"/>
  <c r="J131" i="2"/>
  <c r="BE130" i="2"/>
  <c r="BH130" i="2" s="1"/>
  <c r="AT130" i="2"/>
  <c r="AH130" i="2"/>
  <c r="V130" i="2"/>
  <c r="J130" i="2"/>
  <c r="BE129" i="2"/>
  <c r="BH129" i="2" s="1"/>
  <c r="AT129" i="2"/>
  <c r="AH129" i="2"/>
  <c r="V129" i="2"/>
  <c r="J129" i="2"/>
  <c r="BE128" i="2"/>
  <c r="BH128" i="2" s="1"/>
  <c r="AT128" i="2"/>
  <c r="AH128" i="2"/>
  <c r="V128" i="2"/>
  <c r="J128" i="2"/>
  <c r="BE127" i="2"/>
  <c r="BH127" i="2" s="1"/>
  <c r="AT127" i="2"/>
  <c r="AH127" i="2"/>
  <c r="V127" i="2"/>
  <c r="J127" i="2"/>
  <c r="BE126" i="2"/>
  <c r="BH126" i="2" s="1"/>
  <c r="AT126" i="2"/>
  <c r="AH126" i="2"/>
  <c r="V126" i="2"/>
  <c r="J126" i="2"/>
  <c r="BE125" i="2"/>
  <c r="BH125" i="2" s="1"/>
  <c r="AT125" i="2"/>
  <c r="AH125" i="2"/>
  <c r="V125" i="2"/>
  <c r="J125" i="2"/>
  <c r="BE124" i="2"/>
  <c r="BH124" i="2" s="1"/>
  <c r="AT124" i="2"/>
  <c r="AH124" i="2"/>
  <c r="V124" i="2"/>
  <c r="J124" i="2"/>
  <c r="BE123" i="2"/>
  <c r="BH123" i="2" s="1"/>
  <c r="AT123" i="2"/>
  <c r="AH123" i="2"/>
  <c r="V123" i="2"/>
  <c r="J123" i="2"/>
  <c r="BE122" i="2"/>
  <c r="AT122" i="2"/>
  <c r="AH122" i="2"/>
  <c r="V122" i="2"/>
  <c r="J122" i="2"/>
  <c r="AS120" i="2"/>
  <c r="AG120" i="2"/>
  <c r="U120" i="2"/>
  <c r="I120" i="2"/>
  <c r="I457" i="2" s="1"/>
  <c r="BE119" i="2"/>
  <c r="BH119" i="2" s="1"/>
  <c r="AT119" i="2"/>
  <c r="AH119" i="2"/>
  <c r="V119" i="2"/>
  <c r="J119" i="2"/>
  <c r="BE118" i="2"/>
  <c r="BH118" i="2" s="1"/>
  <c r="AT118" i="2"/>
  <c r="AH118" i="2"/>
  <c r="V118" i="2"/>
  <c r="J118" i="2"/>
  <c r="BE117" i="2"/>
  <c r="BH117" i="2" s="1"/>
  <c r="AT117" i="2"/>
  <c r="AH117" i="2"/>
  <c r="V117" i="2"/>
  <c r="J117" i="2"/>
  <c r="BE116" i="2"/>
  <c r="BH116" i="2" s="1"/>
  <c r="AT116" i="2"/>
  <c r="AH116" i="2"/>
  <c r="V116" i="2"/>
  <c r="J116" i="2"/>
  <c r="BE115" i="2"/>
  <c r="BH115" i="2" s="1"/>
  <c r="AT115" i="2"/>
  <c r="AH115" i="2"/>
  <c r="V115" i="2"/>
  <c r="J115" i="2"/>
  <c r="BE114" i="2"/>
  <c r="BH114" i="2" s="1"/>
  <c r="AT114" i="2"/>
  <c r="AH114" i="2"/>
  <c r="V114" i="2"/>
  <c r="J114" i="2"/>
  <c r="BE113" i="2"/>
  <c r="BH113" i="2" s="1"/>
  <c r="AT113" i="2"/>
  <c r="AH113" i="2"/>
  <c r="V113" i="2"/>
  <c r="J113" i="2"/>
  <c r="BE112" i="2"/>
  <c r="BH112" i="2" s="1"/>
  <c r="AT112" i="2"/>
  <c r="AH112" i="2"/>
  <c r="V112" i="2"/>
  <c r="J112" i="2"/>
  <c r="BE111" i="2"/>
  <c r="BH111" i="2" s="1"/>
  <c r="AT111" i="2"/>
  <c r="AH111" i="2"/>
  <c r="V111" i="2"/>
  <c r="J111" i="2"/>
  <c r="BE110" i="2"/>
  <c r="BH110" i="2" s="1"/>
  <c r="AT110" i="2"/>
  <c r="AH110" i="2"/>
  <c r="V110" i="2"/>
  <c r="J110" i="2"/>
  <c r="BE109" i="2"/>
  <c r="BH109" i="2" s="1"/>
  <c r="AT109" i="2"/>
  <c r="AH109" i="2"/>
  <c r="V109" i="2"/>
  <c r="J109" i="2"/>
  <c r="BE108" i="2"/>
  <c r="BH108" i="2" s="1"/>
  <c r="AT108" i="2"/>
  <c r="AH108" i="2"/>
  <c r="V108" i="2"/>
  <c r="J108" i="2"/>
  <c r="BE107" i="2"/>
  <c r="BH107" i="2" s="1"/>
  <c r="AT107" i="2"/>
  <c r="AH107" i="2"/>
  <c r="V107" i="2"/>
  <c r="J107" i="2"/>
  <c r="BE106" i="2"/>
  <c r="BH106" i="2" s="1"/>
  <c r="AT106" i="2"/>
  <c r="AH106" i="2"/>
  <c r="V106" i="2"/>
  <c r="J106" i="2"/>
  <c r="BE105" i="2"/>
  <c r="BH105" i="2" s="1"/>
  <c r="AT105" i="2"/>
  <c r="AH105" i="2"/>
  <c r="V105" i="2"/>
  <c r="J105" i="2"/>
  <c r="BE104" i="2"/>
  <c r="BH104" i="2" s="1"/>
  <c r="AT104" i="2"/>
  <c r="AH104" i="2"/>
  <c r="V104" i="2"/>
  <c r="J104" i="2"/>
  <c r="BE103" i="2"/>
  <c r="BH103" i="2" s="1"/>
  <c r="AT103" i="2"/>
  <c r="AH103" i="2"/>
  <c r="V103" i="2"/>
  <c r="J103" i="2"/>
  <c r="BE102" i="2"/>
  <c r="BH102" i="2" s="1"/>
  <c r="AT102" i="2"/>
  <c r="AH102" i="2"/>
  <c r="V102" i="2"/>
  <c r="J102" i="2"/>
  <c r="BE101" i="2"/>
  <c r="BH101" i="2" s="1"/>
  <c r="AT101" i="2"/>
  <c r="AH101" i="2"/>
  <c r="V101" i="2"/>
  <c r="J101" i="2"/>
  <c r="BE100" i="2"/>
  <c r="BH100" i="2" s="1"/>
  <c r="AT100" i="2"/>
  <c r="AH100" i="2"/>
  <c r="V100" i="2"/>
  <c r="J100" i="2"/>
  <c r="BE99" i="2"/>
  <c r="BH99" i="2" s="1"/>
  <c r="AT99" i="2"/>
  <c r="AH99" i="2"/>
  <c r="V99" i="2"/>
  <c r="J99" i="2"/>
  <c r="BE98" i="2"/>
  <c r="BH98" i="2" s="1"/>
  <c r="AT98" i="2"/>
  <c r="AH98" i="2"/>
  <c r="V98" i="2"/>
  <c r="J98" i="2"/>
  <c r="BE97" i="2"/>
  <c r="BH97" i="2" s="1"/>
  <c r="AT97" i="2"/>
  <c r="AH97" i="2"/>
  <c r="V97" i="2"/>
  <c r="J97" i="2"/>
  <c r="BE96" i="2"/>
  <c r="BH96" i="2" s="1"/>
  <c r="AT96" i="2"/>
  <c r="AH96" i="2"/>
  <c r="V96" i="2"/>
  <c r="J96" i="2"/>
  <c r="BE95" i="2"/>
  <c r="BH95" i="2" s="1"/>
  <c r="AT95" i="2"/>
  <c r="AH95" i="2"/>
  <c r="V95" i="2"/>
  <c r="J95" i="2"/>
  <c r="BE94" i="2"/>
  <c r="BH94" i="2" s="1"/>
  <c r="AT94" i="2"/>
  <c r="AH94" i="2"/>
  <c r="V94" i="2"/>
  <c r="J94" i="2"/>
  <c r="BE93" i="2"/>
  <c r="BH93" i="2" s="1"/>
  <c r="AT93" i="2"/>
  <c r="AH93" i="2"/>
  <c r="V93" i="2"/>
  <c r="J93" i="2"/>
  <c r="BE92" i="2"/>
  <c r="BH92" i="2" s="1"/>
  <c r="AT92" i="2"/>
  <c r="AH92" i="2"/>
  <c r="V92" i="2"/>
  <c r="J92" i="2"/>
  <c r="BE91" i="2"/>
  <c r="BH91" i="2" s="1"/>
  <c r="AT91" i="2"/>
  <c r="AH91" i="2"/>
  <c r="V91" i="2"/>
  <c r="J91" i="2"/>
  <c r="BE90" i="2"/>
  <c r="BH90" i="2" s="1"/>
  <c r="AT90" i="2"/>
  <c r="AH90" i="2"/>
  <c r="V90" i="2"/>
  <c r="J90" i="2"/>
  <c r="BE89" i="2"/>
  <c r="BH89" i="2" s="1"/>
  <c r="AT89" i="2"/>
  <c r="AH89" i="2"/>
  <c r="V89" i="2"/>
  <c r="J89" i="2"/>
  <c r="BE88" i="2"/>
  <c r="BH88" i="2" s="1"/>
  <c r="AT88" i="2"/>
  <c r="AH88" i="2"/>
  <c r="V88" i="2"/>
  <c r="J88" i="2"/>
  <c r="BE87" i="2"/>
  <c r="BH87" i="2" s="1"/>
  <c r="AT87" i="2"/>
  <c r="AH87" i="2"/>
  <c r="V87" i="2"/>
  <c r="J87" i="2"/>
  <c r="BE86" i="2"/>
  <c r="BH86" i="2" s="1"/>
  <c r="AT86" i="2"/>
  <c r="AH86" i="2"/>
  <c r="V86" i="2"/>
  <c r="J86" i="2"/>
  <c r="BE85" i="2"/>
  <c r="BH85" i="2" s="1"/>
  <c r="AT85" i="2"/>
  <c r="AH85" i="2"/>
  <c r="V85" i="2"/>
  <c r="J85" i="2"/>
  <c r="BE84" i="2"/>
  <c r="BH84" i="2" s="1"/>
  <c r="AT84" i="2"/>
  <c r="AH84" i="2"/>
  <c r="V84" i="2"/>
  <c r="J84" i="2"/>
  <c r="BE83" i="2"/>
  <c r="BH83" i="2" s="1"/>
  <c r="AT83" i="2"/>
  <c r="AH83" i="2"/>
  <c r="V83" i="2"/>
  <c r="J83" i="2"/>
  <c r="BE82" i="2"/>
  <c r="BH82" i="2" s="1"/>
  <c r="AT82" i="2"/>
  <c r="AH82" i="2"/>
  <c r="V82" i="2"/>
  <c r="J82" i="2"/>
  <c r="BE81" i="2"/>
  <c r="BH81" i="2" s="1"/>
  <c r="AT81" i="2"/>
  <c r="AH81" i="2"/>
  <c r="V81" i="2"/>
  <c r="J81" i="2"/>
  <c r="BE80" i="2"/>
  <c r="BH80" i="2" s="1"/>
  <c r="AT80" i="2"/>
  <c r="AH80" i="2"/>
  <c r="V80" i="2"/>
  <c r="J80" i="2"/>
  <c r="BE79" i="2"/>
  <c r="BH79" i="2" s="1"/>
  <c r="AT79" i="2"/>
  <c r="AH79" i="2"/>
  <c r="V79" i="2"/>
  <c r="J79" i="2"/>
  <c r="BE78" i="2"/>
  <c r="BH78" i="2" s="1"/>
  <c r="AT78" i="2"/>
  <c r="AH78" i="2"/>
  <c r="V78" i="2"/>
  <c r="J78" i="2"/>
  <c r="BE77" i="2"/>
  <c r="BH77" i="2" s="1"/>
  <c r="AT77" i="2"/>
  <c r="AH77" i="2"/>
  <c r="V77" i="2"/>
  <c r="J77" i="2"/>
  <c r="BE76" i="2"/>
  <c r="BH76" i="2" s="1"/>
  <c r="AT76" i="2"/>
  <c r="AH76" i="2"/>
  <c r="V76" i="2"/>
  <c r="J76" i="2"/>
  <c r="BE75" i="2"/>
  <c r="BH75" i="2" s="1"/>
  <c r="AT75" i="2"/>
  <c r="AH75" i="2"/>
  <c r="V75" i="2"/>
  <c r="J75" i="2"/>
  <c r="BE74" i="2"/>
  <c r="BH74" i="2" s="1"/>
  <c r="AT74" i="2"/>
  <c r="AH74" i="2"/>
  <c r="V74" i="2"/>
  <c r="J74" i="2"/>
  <c r="BE73" i="2"/>
  <c r="BH73" i="2" s="1"/>
  <c r="AT73" i="2"/>
  <c r="AH73" i="2"/>
  <c r="V73" i="2"/>
  <c r="J73" i="2"/>
  <c r="BE72" i="2"/>
  <c r="BH72" i="2" s="1"/>
  <c r="AT72" i="2"/>
  <c r="AH72" i="2"/>
  <c r="V72" i="2"/>
  <c r="J72" i="2"/>
  <c r="BE71" i="2"/>
  <c r="AW520" i="2" s="1"/>
  <c r="AT71" i="2"/>
  <c r="AL488" i="2" s="1"/>
  <c r="AH71" i="2"/>
  <c r="Z520" i="2" s="1"/>
  <c r="V71" i="2"/>
  <c r="J71" i="2"/>
  <c r="BE70" i="2"/>
  <c r="AT70" i="2"/>
  <c r="AL562" i="2" s="1"/>
  <c r="AH70" i="2"/>
  <c r="V70" i="2"/>
  <c r="J70" i="2"/>
  <c r="B562" i="2" s="1"/>
  <c r="AS68" i="2"/>
  <c r="AG68" i="2"/>
  <c r="U68" i="2"/>
  <c r="U456" i="2" s="1"/>
  <c r="I68" i="2"/>
  <c r="I456" i="2" s="1"/>
  <c r="BE67" i="2"/>
  <c r="BH67" i="2" s="1"/>
  <c r="AT67" i="2"/>
  <c r="AH67" i="2"/>
  <c r="V67" i="2"/>
  <c r="J67" i="2"/>
  <c r="BE66" i="2"/>
  <c r="BH66" i="2" s="1"/>
  <c r="AT66" i="2"/>
  <c r="AH66" i="2"/>
  <c r="V66" i="2"/>
  <c r="J66" i="2"/>
  <c r="BE65" i="2"/>
  <c r="BH65" i="2" s="1"/>
  <c r="AT65" i="2"/>
  <c r="AH65" i="2"/>
  <c r="V65" i="2"/>
  <c r="J65" i="2"/>
  <c r="BE64" i="2"/>
  <c r="BH64" i="2" s="1"/>
  <c r="AT64" i="2"/>
  <c r="AH64" i="2"/>
  <c r="V64" i="2"/>
  <c r="J64" i="2"/>
  <c r="BE63" i="2"/>
  <c r="BH63" i="2" s="1"/>
  <c r="AT63" i="2"/>
  <c r="AH63" i="2"/>
  <c r="V63" i="2"/>
  <c r="J63" i="2"/>
  <c r="BE62" i="2"/>
  <c r="BH62" i="2" s="1"/>
  <c r="AT62" i="2"/>
  <c r="AH62" i="2"/>
  <c r="V62" i="2"/>
  <c r="J62" i="2"/>
  <c r="BE61" i="2"/>
  <c r="BH61" i="2" s="1"/>
  <c r="AT61" i="2"/>
  <c r="AH61" i="2"/>
  <c r="V61" i="2"/>
  <c r="J61" i="2"/>
  <c r="BE60" i="2"/>
  <c r="BH60" i="2" s="1"/>
  <c r="AT60" i="2"/>
  <c r="AH60" i="2"/>
  <c r="V60" i="2"/>
  <c r="J60" i="2"/>
  <c r="BE59" i="2"/>
  <c r="BH59" i="2" s="1"/>
  <c r="AT59" i="2"/>
  <c r="AH59" i="2"/>
  <c r="V59" i="2"/>
  <c r="J59" i="2"/>
  <c r="BE58" i="2"/>
  <c r="BH58" i="2" s="1"/>
  <c r="AT58" i="2"/>
  <c r="AH58" i="2"/>
  <c r="V58" i="2"/>
  <c r="J58" i="2"/>
  <c r="BE57" i="2"/>
  <c r="BH57" i="2" s="1"/>
  <c r="AT57" i="2"/>
  <c r="AH57" i="2"/>
  <c r="V57" i="2"/>
  <c r="J57" i="2"/>
  <c r="BE56" i="2"/>
  <c r="BH56" i="2" s="1"/>
  <c r="AT56" i="2"/>
  <c r="AH56" i="2"/>
  <c r="V56" i="2"/>
  <c r="J56" i="2"/>
  <c r="BE55" i="2"/>
  <c r="BH55" i="2" s="1"/>
  <c r="AT55" i="2"/>
  <c r="AH55" i="2"/>
  <c r="V55" i="2"/>
  <c r="J55" i="2"/>
  <c r="BE54" i="2"/>
  <c r="BH54" i="2" s="1"/>
  <c r="AT54" i="2"/>
  <c r="AH54" i="2"/>
  <c r="V54" i="2"/>
  <c r="J54" i="2"/>
  <c r="BE53" i="2"/>
  <c r="BH53" i="2" s="1"/>
  <c r="AT53" i="2"/>
  <c r="AH53" i="2"/>
  <c r="V53" i="2"/>
  <c r="J53" i="2"/>
  <c r="BE52" i="2"/>
  <c r="BH52" i="2" s="1"/>
  <c r="AT52" i="2"/>
  <c r="AH52" i="2"/>
  <c r="V52" i="2"/>
  <c r="J52" i="2"/>
  <c r="BE51" i="2"/>
  <c r="BH51" i="2" s="1"/>
  <c r="AT51" i="2"/>
  <c r="AH51" i="2"/>
  <c r="V51" i="2"/>
  <c r="J51" i="2"/>
  <c r="BE50" i="2"/>
  <c r="BH50" i="2" s="1"/>
  <c r="AT50" i="2"/>
  <c r="AH50" i="2"/>
  <c r="V50" i="2"/>
  <c r="J50" i="2"/>
  <c r="BE49" i="2"/>
  <c r="BH49" i="2" s="1"/>
  <c r="AT49" i="2"/>
  <c r="AH49" i="2"/>
  <c r="V49" i="2"/>
  <c r="J49" i="2"/>
  <c r="BE48" i="2"/>
  <c r="BH48" i="2" s="1"/>
  <c r="AT48" i="2"/>
  <c r="AH48" i="2"/>
  <c r="V48" i="2"/>
  <c r="J48" i="2"/>
  <c r="BE47" i="2"/>
  <c r="BH47" i="2" s="1"/>
  <c r="AT47" i="2"/>
  <c r="AH47" i="2"/>
  <c r="V47" i="2"/>
  <c r="J47" i="2"/>
  <c r="BE46" i="2"/>
  <c r="BH46" i="2" s="1"/>
  <c r="AT46" i="2"/>
  <c r="AH46" i="2"/>
  <c r="V46" i="2"/>
  <c r="J46" i="2"/>
  <c r="BE45" i="2"/>
  <c r="BH45" i="2" s="1"/>
  <c r="AT45" i="2"/>
  <c r="AH45" i="2"/>
  <c r="V45" i="2"/>
  <c r="J45" i="2"/>
  <c r="BE44" i="2"/>
  <c r="BH44" i="2" s="1"/>
  <c r="AT44" i="2"/>
  <c r="AH44" i="2"/>
  <c r="V44" i="2"/>
  <c r="J44" i="2"/>
  <c r="BE43" i="2"/>
  <c r="BH43" i="2" s="1"/>
  <c r="AT43" i="2"/>
  <c r="AH43" i="2"/>
  <c r="V43" i="2"/>
  <c r="J43" i="2"/>
  <c r="BE42" i="2"/>
  <c r="BH42" i="2" s="1"/>
  <c r="AT42" i="2"/>
  <c r="AH42" i="2"/>
  <c r="V42" i="2"/>
  <c r="J42" i="2"/>
  <c r="BE41" i="2"/>
  <c r="BH41" i="2" s="1"/>
  <c r="AT41" i="2"/>
  <c r="AH41" i="2"/>
  <c r="V41" i="2"/>
  <c r="J41" i="2"/>
  <c r="BE40" i="2"/>
  <c r="BH40" i="2" s="1"/>
  <c r="AT40" i="2"/>
  <c r="AH40" i="2"/>
  <c r="V40" i="2"/>
  <c r="J40" i="2"/>
  <c r="BE39" i="2"/>
  <c r="BH39" i="2" s="1"/>
  <c r="AT39" i="2"/>
  <c r="AH39" i="2"/>
  <c r="V39" i="2"/>
  <c r="J39" i="2"/>
  <c r="BE38" i="2"/>
  <c r="BH38" i="2" s="1"/>
  <c r="AT38" i="2"/>
  <c r="AH38" i="2"/>
  <c r="V38" i="2"/>
  <c r="J38" i="2"/>
  <c r="BE37" i="2"/>
  <c r="BH37" i="2" s="1"/>
  <c r="AT37" i="2"/>
  <c r="AH37" i="2"/>
  <c r="V37" i="2"/>
  <c r="J37" i="2"/>
  <c r="BE36" i="2"/>
  <c r="BH36" i="2" s="1"/>
  <c r="AT36" i="2"/>
  <c r="AH36" i="2"/>
  <c r="V36" i="2"/>
  <c r="J36" i="2"/>
  <c r="BE35" i="2"/>
  <c r="BH35" i="2" s="1"/>
  <c r="AT35" i="2"/>
  <c r="AH35" i="2"/>
  <c r="V35" i="2"/>
  <c r="J35" i="2"/>
  <c r="BE34" i="2"/>
  <c r="BH34" i="2" s="1"/>
  <c r="AT34" i="2"/>
  <c r="AH34" i="2"/>
  <c r="V34" i="2"/>
  <c r="J34" i="2"/>
  <c r="BE33" i="2"/>
  <c r="BH33" i="2" s="1"/>
  <c r="AT33" i="2"/>
  <c r="AH33" i="2"/>
  <c r="V33" i="2"/>
  <c r="J33" i="2"/>
  <c r="BE32" i="2"/>
  <c r="BH32" i="2" s="1"/>
  <c r="AT32" i="2"/>
  <c r="AH32" i="2"/>
  <c r="V32" i="2"/>
  <c r="J32" i="2"/>
  <c r="BE31" i="2"/>
  <c r="BH31" i="2" s="1"/>
  <c r="AT31" i="2"/>
  <c r="AH31" i="2"/>
  <c r="V31" i="2"/>
  <c r="J31" i="2"/>
  <c r="BE30" i="2"/>
  <c r="BH30" i="2" s="1"/>
  <c r="AT30" i="2"/>
  <c r="AH30" i="2"/>
  <c r="V30" i="2"/>
  <c r="J30" i="2"/>
  <c r="BE29" i="2"/>
  <c r="BH29" i="2" s="1"/>
  <c r="AT29" i="2"/>
  <c r="AH29" i="2"/>
  <c r="V29" i="2"/>
  <c r="J29" i="2"/>
  <c r="BE28" i="2"/>
  <c r="BH28" i="2" s="1"/>
  <c r="AT28" i="2"/>
  <c r="AH28" i="2"/>
  <c r="V28" i="2"/>
  <c r="J28" i="2"/>
  <c r="BE27" i="2"/>
  <c r="BH27" i="2" s="1"/>
  <c r="AT27" i="2"/>
  <c r="AH27" i="2"/>
  <c r="V27" i="2"/>
  <c r="J27" i="2"/>
  <c r="BE26" i="2"/>
  <c r="BH26" i="2" s="1"/>
  <c r="AT26" i="2"/>
  <c r="AH26" i="2"/>
  <c r="V26" i="2"/>
  <c r="J26" i="2"/>
  <c r="BE25" i="2"/>
  <c r="BH25" i="2" s="1"/>
  <c r="AT25" i="2"/>
  <c r="AH25" i="2"/>
  <c r="V25" i="2"/>
  <c r="J25" i="2"/>
  <c r="BE24" i="2"/>
  <c r="BH24" i="2" s="1"/>
  <c r="AT24" i="2"/>
  <c r="AH24" i="2"/>
  <c r="V24" i="2"/>
  <c r="J24" i="2"/>
  <c r="BE23" i="2"/>
  <c r="BH23" i="2" s="1"/>
  <c r="AT23" i="2"/>
  <c r="AH23" i="2"/>
  <c r="V23" i="2"/>
  <c r="J23" i="2"/>
  <c r="BE22" i="2"/>
  <c r="AT22" i="2"/>
  <c r="AL569" i="2" s="1"/>
  <c r="AH22" i="2"/>
  <c r="Z569" i="2" s="1"/>
  <c r="V22" i="2"/>
  <c r="N569" i="2" s="1"/>
  <c r="J22" i="2"/>
  <c r="B569" i="2" s="1"/>
  <c r="BE21" i="2"/>
  <c r="AT21" i="2"/>
  <c r="AH21" i="2"/>
  <c r="V21" i="2"/>
  <c r="J21" i="2"/>
  <c r="BE20" i="2"/>
  <c r="AT20" i="2"/>
  <c r="AL577" i="2" s="1"/>
  <c r="AH20" i="2"/>
  <c r="Z577" i="2" s="1"/>
  <c r="V20" i="2"/>
  <c r="N577" i="2" s="1"/>
  <c r="J20" i="2"/>
  <c r="B577" i="2" s="1"/>
  <c r="BE19" i="2"/>
  <c r="BH19" i="2" s="1"/>
  <c r="AT19" i="2"/>
  <c r="AH19" i="2"/>
  <c r="V19" i="2"/>
  <c r="J19" i="2"/>
  <c r="BE18" i="2"/>
  <c r="AT18" i="2"/>
  <c r="AH18" i="2"/>
  <c r="Z495" i="2" s="1"/>
  <c r="V18" i="2"/>
  <c r="Z519" i="2" l="1"/>
  <c r="AA438" i="2"/>
  <c r="BB438" i="2"/>
  <c r="O438" i="2"/>
  <c r="AV438" i="2"/>
  <c r="BD438" i="2"/>
  <c r="E438" i="2" s="1"/>
  <c r="M438" i="2"/>
  <c r="AF438" i="2"/>
  <c r="Y438" i="2"/>
  <c r="BI438" i="2"/>
  <c r="AB438" i="2"/>
  <c r="AL438" i="2"/>
  <c r="BC438" i="2"/>
  <c r="D438" i="2" s="1"/>
  <c r="AX438" i="2"/>
  <c r="S438" i="2"/>
  <c r="U438" i="2"/>
  <c r="AO438" i="2"/>
  <c r="BJ438" i="2"/>
  <c r="AE438" i="2"/>
  <c r="BN437" i="2"/>
  <c r="I439" i="2"/>
  <c r="BB437" i="2"/>
  <c r="K437" i="2"/>
  <c r="AD437" i="2"/>
  <c r="AC437" i="2"/>
  <c r="AS437" i="2"/>
  <c r="O437" i="2"/>
  <c r="AB437" i="2"/>
  <c r="AK437" i="2"/>
  <c r="BM437" i="2"/>
  <c r="AF437" i="2"/>
  <c r="BD437" i="2"/>
  <c r="BK437" i="2"/>
  <c r="Z437" i="2"/>
  <c r="AU437" i="2"/>
  <c r="R437" i="2"/>
  <c r="AE437" i="2"/>
  <c r="Q437" i="2"/>
  <c r="AQ437" i="2"/>
  <c r="AZ437" i="2"/>
  <c r="AR437" i="2"/>
  <c r="AL437" i="2"/>
  <c r="AJ437" i="2"/>
  <c r="AA437" i="2"/>
  <c r="D519" i="2"/>
  <c r="N503" i="2"/>
  <c r="AL495" i="2"/>
  <c r="AL511" i="2"/>
  <c r="AW505" i="2"/>
  <c r="AW571" i="2"/>
  <c r="AW481" i="2"/>
  <c r="D497" i="2"/>
  <c r="D571" i="2"/>
  <c r="L451" i="2" s="1"/>
  <c r="AW497" i="2"/>
  <c r="B489" i="2"/>
  <c r="B571" i="2"/>
  <c r="J451" i="2" s="1"/>
  <c r="Z497" i="2"/>
  <c r="Z571" i="2"/>
  <c r="AH451" i="2" s="1"/>
  <c r="N489" i="2"/>
  <c r="N571" i="2"/>
  <c r="V451" i="2" s="1"/>
  <c r="AL481" i="2"/>
  <c r="AL571" i="2"/>
  <c r="AT451" i="2" s="1"/>
  <c r="N513" i="2"/>
  <c r="D520" i="2"/>
  <c r="D562" i="2"/>
  <c r="BH70" i="2"/>
  <c r="AZ562" i="2" s="1"/>
  <c r="AW562" i="2"/>
  <c r="Z488" i="2"/>
  <c r="Z562" i="2"/>
  <c r="N480" i="2"/>
  <c r="N562" i="2"/>
  <c r="N496" i="2"/>
  <c r="D513" i="2"/>
  <c r="AW473" i="2"/>
  <c r="D473" i="2"/>
  <c r="D505" i="2"/>
  <c r="D521" i="2"/>
  <c r="D489" i="2"/>
  <c r="D537" i="2"/>
  <c r="D529" i="2"/>
  <c r="D545" i="2"/>
  <c r="BH122" i="2"/>
  <c r="AZ571" i="2" s="1"/>
  <c r="AW529" i="2"/>
  <c r="AW545" i="2"/>
  <c r="AW537" i="2"/>
  <c r="AW489" i="2"/>
  <c r="AW513" i="2"/>
  <c r="AW521" i="2"/>
  <c r="N473" i="2"/>
  <c r="B513" i="2"/>
  <c r="AL489" i="2"/>
  <c r="Z489" i="2"/>
  <c r="AL513" i="2"/>
  <c r="AL497" i="2"/>
  <c r="AL521" i="2"/>
  <c r="B529" i="2"/>
  <c r="B537" i="2"/>
  <c r="B545" i="2"/>
  <c r="B497" i="2"/>
  <c r="Z521" i="2"/>
  <c r="N529" i="2"/>
  <c r="N537" i="2"/>
  <c r="N545" i="2"/>
  <c r="AL505" i="2"/>
  <c r="N521" i="2"/>
  <c r="Z529" i="2"/>
  <c r="Z537" i="2"/>
  <c r="Z545" i="2"/>
  <c r="Z505" i="2"/>
  <c r="B521" i="2"/>
  <c r="Z473" i="2"/>
  <c r="N497" i="2"/>
  <c r="N505" i="2"/>
  <c r="AL537" i="2"/>
  <c r="AL529" i="2"/>
  <c r="AL545" i="2"/>
  <c r="Z481" i="2"/>
  <c r="B473" i="2"/>
  <c r="B505" i="2"/>
  <c r="N481" i="2"/>
  <c r="B481" i="2"/>
  <c r="Z513" i="2"/>
  <c r="B504" i="2"/>
  <c r="D488" i="2"/>
  <c r="AW480" i="2"/>
  <c r="Z512" i="2"/>
  <c r="I433" i="2"/>
  <c r="J460" i="2"/>
  <c r="V460" i="2"/>
  <c r="AX475" i="2"/>
  <c r="AX477" i="2"/>
  <c r="AX476" i="2"/>
  <c r="BB460" i="2"/>
  <c r="BB433" i="2"/>
  <c r="AD460" i="2"/>
  <c r="AD433" i="2"/>
  <c r="AN460" i="2"/>
  <c r="AN433" i="2"/>
  <c r="X460" i="2"/>
  <c r="X433" i="2"/>
  <c r="AX460" i="2"/>
  <c r="AX433" i="2"/>
  <c r="AF460" i="2"/>
  <c r="AF433" i="2"/>
  <c r="AZ460" i="2"/>
  <c r="AZ433" i="2"/>
  <c r="AX478" i="2"/>
  <c r="R460" i="2"/>
  <c r="R433" i="2"/>
  <c r="L460" i="2"/>
  <c r="Z460" i="2"/>
  <c r="Z433" i="2"/>
  <c r="AB460" i="2"/>
  <c r="AB433" i="2"/>
  <c r="T460" i="2"/>
  <c r="T433" i="2"/>
  <c r="AV460" i="2"/>
  <c r="AV433" i="2"/>
  <c r="AZ484" i="2"/>
  <c r="BD460" i="2"/>
  <c r="BD433" i="2"/>
  <c r="AL460" i="2"/>
  <c r="AL433" i="2"/>
  <c r="P460" i="2"/>
  <c r="P433" i="2"/>
  <c r="N460" i="2"/>
  <c r="N433" i="2"/>
  <c r="AJ460" i="2"/>
  <c r="AJ433" i="2"/>
  <c r="BE460" i="2"/>
  <c r="AR460" i="2"/>
  <c r="AR433" i="2"/>
  <c r="AH460" i="2"/>
  <c r="AP460" i="2"/>
  <c r="AP433" i="2"/>
  <c r="AX484" i="2"/>
  <c r="AZ476" i="2"/>
  <c r="AV459" i="2"/>
  <c r="AB459" i="2"/>
  <c r="AX486" i="2"/>
  <c r="AX522" i="2"/>
  <c r="AZ538" i="2"/>
  <c r="AZ530" i="2"/>
  <c r="AZ546" i="2"/>
  <c r="AJ459" i="2"/>
  <c r="AX485" i="2"/>
  <c r="L459" i="2"/>
  <c r="AR459" i="2"/>
  <c r="AZ477" i="2"/>
  <c r="AD459" i="2"/>
  <c r="T459" i="2"/>
  <c r="AL459" i="2"/>
  <c r="AX538" i="2"/>
  <c r="AX530" i="2"/>
  <c r="AX546" i="2"/>
  <c r="AX459" i="2"/>
  <c r="AZ486" i="2"/>
  <c r="AX483" i="2"/>
  <c r="AX474" i="2"/>
  <c r="AX498" i="2"/>
  <c r="AX506" i="2"/>
  <c r="AN459" i="2"/>
  <c r="BD459" i="2"/>
  <c r="AX490" i="2"/>
  <c r="AP459" i="2"/>
  <c r="P459" i="2"/>
  <c r="Z459" i="2"/>
  <c r="AZ475" i="2"/>
  <c r="N459" i="2"/>
  <c r="V459" i="2"/>
  <c r="R459" i="2"/>
  <c r="J459" i="2"/>
  <c r="BB459" i="2"/>
  <c r="BE459" i="2"/>
  <c r="AH459" i="2"/>
  <c r="AF459" i="2"/>
  <c r="AZ459" i="2"/>
  <c r="X459" i="2"/>
  <c r="AX482" i="2"/>
  <c r="BO437" i="2"/>
  <c r="AN437" i="2"/>
  <c r="B480" i="2"/>
  <c r="Z496" i="2"/>
  <c r="N512" i="2"/>
  <c r="AL496" i="2"/>
  <c r="D480" i="2"/>
  <c r="B512" i="2"/>
  <c r="AW528" i="2"/>
  <c r="AW536" i="2"/>
  <c r="AW544" i="2"/>
  <c r="AW488" i="2"/>
  <c r="N488" i="2"/>
  <c r="D496" i="2"/>
  <c r="AL504" i="2"/>
  <c r="B488" i="2"/>
  <c r="Z504" i="2"/>
  <c r="D504" i="2"/>
  <c r="AL520" i="2"/>
  <c r="B496" i="2"/>
  <c r="N504" i="2"/>
  <c r="D512" i="2"/>
  <c r="AW504" i="2"/>
  <c r="N520" i="2"/>
  <c r="B528" i="2"/>
  <c r="B536" i="2"/>
  <c r="B544" i="2"/>
  <c r="AW496" i="2"/>
  <c r="AW512" i="2"/>
  <c r="B520" i="2"/>
  <c r="N528" i="2"/>
  <c r="N536" i="2"/>
  <c r="N544" i="2"/>
  <c r="AL480" i="2"/>
  <c r="AL528" i="2"/>
  <c r="AL536" i="2"/>
  <c r="AL544" i="2"/>
  <c r="Z528" i="2"/>
  <c r="Z536" i="2"/>
  <c r="Z544" i="2"/>
  <c r="D544" i="2"/>
  <c r="D528" i="2"/>
  <c r="D536" i="2"/>
  <c r="Z480" i="2"/>
  <c r="AL512" i="2"/>
  <c r="BH20" i="2"/>
  <c r="AZ577" i="2" s="1"/>
  <c r="AW577" i="2"/>
  <c r="AW535" i="2"/>
  <c r="AW527" i="2"/>
  <c r="AW543" i="2"/>
  <c r="AW487" i="2"/>
  <c r="AW495" i="2"/>
  <c r="D511" i="2"/>
  <c r="AW503" i="2"/>
  <c r="D503" i="2"/>
  <c r="D495" i="2"/>
  <c r="AW511" i="2"/>
  <c r="AW519" i="2"/>
  <c r="D527" i="2"/>
  <c r="D543" i="2"/>
  <c r="D535" i="2"/>
  <c r="B503" i="2"/>
  <c r="BH22" i="2"/>
  <c r="AZ569" i="2" s="1"/>
  <c r="AW569" i="2"/>
  <c r="D487" i="2"/>
  <c r="L439" i="2" s="1"/>
  <c r="Z471" i="2"/>
  <c r="Z511" i="2"/>
  <c r="N519" i="2"/>
  <c r="N511" i="2"/>
  <c r="B519" i="2"/>
  <c r="Z487" i="2"/>
  <c r="B511" i="2"/>
  <c r="N487" i="2"/>
  <c r="V439" i="2" s="1"/>
  <c r="AL503" i="2"/>
  <c r="Z503" i="2"/>
  <c r="B487" i="2"/>
  <c r="J439" i="2" s="1"/>
  <c r="AL487" i="2"/>
  <c r="AT439" i="2" s="1"/>
  <c r="N535" i="2"/>
  <c r="N527" i="2"/>
  <c r="N543" i="2"/>
  <c r="Z543" i="2"/>
  <c r="Z553" i="2"/>
  <c r="AH449" i="2" s="1"/>
  <c r="Z527" i="2"/>
  <c r="Z535" i="2"/>
  <c r="N495" i="2"/>
  <c r="B527" i="2"/>
  <c r="B535" i="2"/>
  <c r="B543" i="2"/>
  <c r="AL535" i="2"/>
  <c r="AL543" i="2"/>
  <c r="AL553" i="2"/>
  <c r="AT449" i="2" s="1"/>
  <c r="AL527" i="2"/>
  <c r="AL471" i="2"/>
  <c r="B495" i="2"/>
  <c r="AL519" i="2"/>
  <c r="P471" i="2"/>
  <c r="X437" i="2" s="1"/>
  <c r="P553" i="2"/>
  <c r="X449" i="2" s="1"/>
  <c r="N553" i="2"/>
  <c r="V449" i="2" s="1"/>
  <c r="N471" i="2"/>
  <c r="B471" i="2"/>
  <c r="B553" i="2"/>
  <c r="J449" i="2" s="1"/>
  <c r="D471" i="2"/>
  <c r="D553" i="2"/>
  <c r="L449" i="2" s="1"/>
  <c r="AW471" i="2"/>
  <c r="AW553" i="2"/>
  <c r="AX501" i="2"/>
  <c r="AX525" i="2"/>
  <c r="AX549" i="2"/>
  <c r="AX509" i="2"/>
  <c r="AX533" i="2"/>
  <c r="AX493" i="2"/>
  <c r="AX517" i="2"/>
  <c r="AX541" i="2"/>
  <c r="AZ492" i="2"/>
  <c r="AZ516" i="2"/>
  <c r="AZ540" i="2"/>
  <c r="AZ500" i="2"/>
  <c r="AZ524" i="2"/>
  <c r="AZ508" i="2"/>
  <c r="AZ532" i="2"/>
  <c r="AZ548" i="2"/>
  <c r="BH380" i="2"/>
  <c r="BH462" i="2" s="1"/>
  <c r="AZ493" i="2"/>
  <c r="AZ517" i="2"/>
  <c r="AZ541" i="2"/>
  <c r="AZ501" i="2"/>
  <c r="AZ525" i="2"/>
  <c r="AZ549" i="2"/>
  <c r="AZ509" i="2"/>
  <c r="AZ533" i="2"/>
  <c r="AX502" i="2"/>
  <c r="AX526" i="2"/>
  <c r="AX510" i="2"/>
  <c r="AX534" i="2"/>
  <c r="AX494" i="2"/>
  <c r="AX518" i="2"/>
  <c r="AX542" i="2"/>
  <c r="AX550" i="2"/>
  <c r="AX491" i="2"/>
  <c r="AX515" i="2"/>
  <c r="AX539" i="2"/>
  <c r="AX499" i="2"/>
  <c r="AX523" i="2"/>
  <c r="AX547" i="2"/>
  <c r="AX507" i="2"/>
  <c r="AX531" i="2"/>
  <c r="BH276" i="2"/>
  <c r="BH460" i="2" s="1"/>
  <c r="AZ491" i="2"/>
  <c r="AZ515" i="2"/>
  <c r="AZ539" i="2"/>
  <c r="AZ499" i="2"/>
  <c r="AZ523" i="2"/>
  <c r="AZ547" i="2"/>
  <c r="AZ507" i="2"/>
  <c r="AZ531" i="2"/>
  <c r="AZ494" i="2"/>
  <c r="AZ518" i="2"/>
  <c r="AZ542" i="2"/>
  <c r="AZ502" i="2"/>
  <c r="AZ526" i="2"/>
  <c r="AZ510" i="2"/>
  <c r="AZ534" i="2"/>
  <c r="AZ550" i="2"/>
  <c r="AX492" i="2"/>
  <c r="AX516" i="2"/>
  <c r="AX540" i="2"/>
  <c r="AX500" i="2"/>
  <c r="AX524" i="2"/>
  <c r="AX508" i="2"/>
  <c r="AX532" i="2"/>
  <c r="AX548" i="2"/>
  <c r="D472" i="2"/>
  <c r="D578" i="2"/>
  <c r="L452" i="2" s="1"/>
  <c r="BH71" i="2"/>
  <c r="AW578" i="2"/>
  <c r="AW472" i="2"/>
  <c r="B472" i="2"/>
  <c r="B578" i="2"/>
  <c r="J452" i="2" s="1"/>
  <c r="N472" i="2"/>
  <c r="N578" i="2"/>
  <c r="V452" i="2" s="1"/>
  <c r="Z472" i="2"/>
  <c r="Z578" i="2"/>
  <c r="AH452" i="2" s="1"/>
  <c r="AL472" i="2"/>
  <c r="AL578" i="2"/>
  <c r="AT452" i="2" s="1"/>
  <c r="BH21" i="2"/>
  <c r="AW479" i="2"/>
  <c r="AW561" i="2"/>
  <c r="D561" i="2"/>
  <c r="D479" i="2"/>
  <c r="L438" i="2" s="1"/>
  <c r="B561" i="2"/>
  <c r="J450" i="2" s="1"/>
  <c r="B479" i="2"/>
  <c r="AL479" i="2"/>
  <c r="AT438" i="2" s="1"/>
  <c r="AL561" i="2"/>
  <c r="AT450" i="2" s="1"/>
  <c r="N561" i="2"/>
  <c r="V450" i="2" s="1"/>
  <c r="N479" i="2"/>
  <c r="V438" i="2" s="1"/>
  <c r="Z479" i="2"/>
  <c r="Z561" i="2"/>
  <c r="BA437" i="2"/>
  <c r="BG437" i="2"/>
  <c r="Y437" i="2"/>
  <c r="S437" i="2"/>
  <c r="AS438" i="2"/>
  <c r="BL438" i="2"/>
  <c r="BP437" i="2"/>
  <c r="AY437" i="2"/>
  <c r="BA438" i="2"/>
  <c r="W438" i="2"/>
  <c r="AW437" i="2"/>
  <c r="M437" i="2"/>
  <c r="AG437" i="2"/>
  <c r="BI437" i="2"/>
  <c r="N437" i="2"/>
  <c r="AV437" i="2"/>
  <c r="I437" i="2"/>
  <c r="AM437" i="2"/>
  <c r="T438" i="2"/>
  <c r="AX437" i="2"/>
  <c r="AI437" i="2"/>
  <c r="BH18" i="2"/>
  <c r="BF328" i="2"/>
  <c r="BF461" i="2" s="1"/>
  <c r="G461" i="2" s="1"/>
  <c r="BF276" i="2"/>
  <c r="BF380" i="2"/>
  <c r="BF462" i="2" s="1"/>
  <c r="BF432" i="2"/>
  <c r="BF463" i="2" s="1"/>
  <c r="BF224" i="2"/>
  <c r="BJ433" i="2"/>
  <c r="BN433" i="2"/>
  <c r="BL433" i="2"/>
  <c r="BP433" i="2"/>
  <c r="T120" i="2"/>
  <c r="X68" i="2"/>
  <c r="X456" i="2" s="1"/>
  <c r="Z120" i="2"/>
  <c r="P172" i="2"/>
  <c r="BH120" i="2"/>
  <c r="BH457" i="2" s="1"/>
  <c r="N172" i="2"/>
  <c r="Z68" i="2"/>
  <c r="AB172" i="2"/>
  <c r="R68" i="2"/>
  <c r="AB68" i="2"/>
  <c r="T172" i="2"/>
  <c r="X120" i="2"/>
  <c r="N68" i="2"/>
  <c r="AD68" i="2"/>
  <c r="N120" i="2"/>
  <c r="AD172" i="2"/>
  <c r="X172" i="2"/>
  <c r="R172" i="2"/>
  <c r="AB120" i="2"/>
  <c r="AF68" i="2"/>
  <c r="AF120" i="2"/>
  <c r="Z172" i="2"/>
  <c r="L120" i="2"/>
  <c r="L457" i="2" s="1"/>
  <c r="P120" i="2"/>
  <c r="AF172" i="2"/>
  <c r="AD120" i="2"/>
  <c r="P68" i="2"/>
  <c r="R120" i="2"/>
  <c r="L172" i="2"/>
  <c r="L458" i="2" s="1"/>
  <c r="T68" i="2"/>
  <c r="L68" i="2"/>
  <c r="L456" i="2" s="1"/>
  <c r="BF89" i="2"/>
  <c r="BF73" i="2"/>
  <c r="BE434" i="2" s="1"/>
  <c r="BF97" i="2"/>
  <c r="BF83" i="2"/>
  <c r="BF105" i="2"/>
  <c r="BF93" i="2"/>
  <c r="BF117" i="2"/>
  <c r="BF79" i="2"/>
  <c r="BF115" i="2"/>
  <c r="BF126" i="2"/>
  <c r="BF131" i="2"/>
  <c r="BF138" i="2"/>
  <c r="BF143" i="2"/>
  <c r="BF150" i="2"/>
  <c r="BF155" i="2"/>
  <c r="BF162" i="2"/>
  <c r="BF167" i="2"/>
  <c r="BF101" i="2"/>
  <c r="BF113" i="2"/>
  <c r="BF124" i="2"/>
  <c r="BF129" i="2"/>
  <c r="BF136" i="2"/>
  <c r="BF141" i="2"/>
  <c r="BF148" i="2"/>
  <c r="BF153" i="2"/>
  <c r="BF160" i="2"/>
  <c r="BF165" i="2"/>
  <c r="BF24" i="2"/>
  <c r="BF36" i="2"/>
  <c r="BF92" i="2"/>
  <c r="BF99" i="2"/>
  <c r="BF111" i="2"/>
  <c r="BF116" i="2"/>
  <c r="BF71" i="2"/>
  <c r="BF76" i="2"/>
  <c r="BF85" i="2"/>
  <c r="BF88" i="2"/>
  <c r="BF81" i="2"/>
  <c r="BF86" i="2"/>
  <c r="BF95" i="2"/>
  <c r="BF100" i="2"/>
  <c r="BF107" i="2"/>
  <c r="BF109" i="2"/>
  <c r="BF112" i="2"/>
  <c r="BF110" i="2"/>
  <c r="BF119" i="2"/>
  <c r="BF123" i="2"/>
  <c r="BF130" i="2"/>
  <c r="BF135" i="2"/>
  <c r="BF142" i="2"/>
  <c r="BF147" i="2"/>
  <c r="BF154" i="2"/>
  <c r="BF159" i="2"/>
  <c r="BF166" i="2"/>
  <c r="BF171" i="2"/>
  <c r="BF103" i="2"/>
  <c r="AT68" i="2"/>
  <c r="V120" i="2"/>
  <c r="V457" i="2" s="1"/>
  <c r="BF77" i="2"/>
  <c r="BF91" i="2"/>
  <c r="BF25" i="2"/>
  <c r="BF26" i="2"/>
  <c r="BF38" i="2"/>
  <c r="BF50" i="2"/>
  <c r="BF62" i="2"/>
  <c r="BF75" i="2"/>
  <c r="BF87" i="2"/>
  <c r="BF21" i="2"/>
  <c r="BF33" i="2"/>
  <c r="BF45" i="2"/>
  <c r="BF84" i="2"/>
  <c r="BF139" i="2"/>
  <c r="BF163" i="2"/>
  <c r="BF170" i="2"/>
  <c r="BF48" i="2"/>
  <c r="BF57" i="2"/>
  <c r="BF60" i="2"/>
  <c r="BE120" i="2"/>
  <c r="BE457" i="2" s="1"/>
  <c r="BF108" i="2"/>
  <c r="BF122" i="2"/>
  <c r="AX571" i="2" s="1"/>
  <c r="BF127" i="2"/>
  <c r="BF134" i="2"/>
  <c r="BF146" i="2"/>
  <c r="BF151" i="2"/>
  <c r="BF158" i="2"/>
  <c r="V172" i="2"/>
  <c r="V458" i="2" s="1"/>
  <c r="BF19" i="2"/>
  <c r="BF22" i="2"/>
  <c r="AX569" i="2" s="1"/>
  <c r="BF31" i="2"/>
  <c r="BF34" i="2"/>
  <c r="BF43" i="2"/>
  <c r="BF46" i="2"/>
  <c r="BF55" i="2"/>
  <c r="BF58" i="2"/>
  <c r="BF67" i="2"/>
  <c r="BF82" i="2"/>
  <c r="BF106" i="2"/>
  <c r="AH172" i="2"/>
  <c r="AH458" i="2" s="1"/>
  <c r="BF59" i="2"/>
  <c r="AT120" i="2"/>
  <c r="J172" i="2"/>
  <c r="BE68" i="2"/>
  <c r="BE456" i="2" s="1"/>
  <c r="BF80" i="2"/>
  <c r="BF125" i="2"/>
  <c r="BF132" i="2"/>
  <c r="BF144" i="2"/>
  <c r="BF156" i="2"/>
  <c r="BF161" i="2"/>
  <c r="BF168" i="2"/>
  <c r="BF104" i="2"/>
  <c r="AT172" i="2"/>
  <c r="BF137" i="2"/>
  <c r="BF149" i="2"/>
  <c r="BF20" i="2"/>
  <c r="AX577" i="2" s="1"/>
  <c r="BF29" i="2"/>
  <c r="BF32" i="2"/>
  <c r="BF41" i="2"/>
  <c r="BF44" i="2"/>
  <c r="BF53" i="2"/>
  <c r="BF56" i="2"/>
  <c r="BF65" i="2"/>
  <c r="BF78" i="2"/>
  <c r="BF102" i="2"/>
  <c r="BE172" i="2"/>
  <c r="BE458" i="2" s="1"/>
  <c r="BF47" i="2"/>
  <c r="BF35" i="2"/>
  <c r="BF63" i="2"/>
  <c r="BF18" i="2"/>
  <c r="BF27" i="2"/>
  <c r="BF30" i="2"/>
  <c r="BF39" i="2"/>
  <c r="BF42" i="2"/>
  <c r="BF51" i="2"/>
  <c r="BF54" i="2"/>
  <c r="BF66" i="2"/>
  <c r="BF74" i="2"/>
  <c r="BF98" i="2"/>
  <c r="V68" i="2"/>
  <c r="V456" i="2" s="1"/>
  <c r="BF72" i="2"/>
  <c r="BF96" i="2"/>
  <c r="BF128" i="2"/>
  <c r="BF133" i="2"/>
  <c r="BF140" i="2"/>
  <c r="BF145" i="2"/>
  <c r="BF152" i="2"/>
  <c r="BF157" i="2"/>
  <c r="BF164" i="2"/>
  <c r="BF169" i="2"/>
  <c r="BF23" i="2"/>
  <c r="AH68" i="2"/>
  <c r="AH456" i="2" s="1"/>
  <c r="BF28" i="2"/>
  <c r="BF37" i="2"/>
  <c r="BF40" i="2"/>
  <c r="BF49" i="2"/>
  <c r="BF52" i="2"/>
  <c r="BF61" i="2"/>
  <c r="BF64" i="2"/>
  <c r="BF70" i="2"/>
  <c r="AX562" i="2" s="1"/>
  <c r="BF94" i="2"/>
  <c r="BF118" i="2"/>
  <c r="J120" i="2"/>
  <c r="J457" i="2" s="1"/>
  <c r="AH120" i="2"/>
  <c r="AH457" i="2" s="1"/>
  <c r="BF90" i="2"/>
  <c r="BF114" i="2"/>
  <c r="J68" i="2"/>
  <c r="J456" i="2" s="1"/>
  <c r="AH439" i="2" l="1"/>
  <c r="BE439" i="2"/>
  <c r="BE438" i="2"/>
  <c r="AH438" i="2"/>
  <c r="J438" i="2"/>
  <c r="V437" i="2"/>
  <c r="AH437" i="2"/>
  <c r="J437" i="2"/>
  <c r="L450" i="2"/>
  <c r="BH451" i="2"/>
  <c r="BH172" i="2"/>
  <c r="BH458" i="2" s="1"/>
  <c r="BF451" i="2"/>
  <c r="AH450" i="2"/>
  <c r="AZ529" i="2"/>
  <c r="AZ545" i="2"/>
  <c r="AZ537" i="2"/>
  <c r="AZ497" i="2"/>
  <c r="AZ489" i="2"/>
  <c r="AZ521" i="2"/>
  <c r="AZ505" i="2"/>
  <c r="AZ473" i="2"/>
  <c r="AZ513" i="2"/>
  <c r="AZ481" i="2"/>
  <c r="AX529" i="2"/>
  <c r="AX545" i="2"/>
  <c r="AX537" i="2"/>
  <c r="AX497" i="2"/>
  <c r="AX473" i="2"/>
  <c r="AX481" i="2"/>
  <c r="AX489" i="2"/>
  <c r="AX505" i="2"/>
  <c r="AX521" i="2"/>
  <c r="AX513" i="2"/>
  <c r="AT433" i="2"/>
  <c r="V433" i="2"/>
  <c r="AH433" i="2"/>
  <c r="L433" i="2"/>
  <c r="J433" i="2"/>
  <c r="BE433" i="2"/>
  <c r="BF460" i="2"/>
  <c r="G460" i="2" s="1"/>
  <c r="BF459" i="2"/>
  <c r="L437" i="2"/>
  <c r="AT437" i="2"/>
  <c r="AX528" i="2"/>
  <c r="AX536" i="2"/>
  <c r="AX544" i="2"/>
  <c r="AX512" i="2"/>
  <c r="AX504" i="2"/>
  <c r="AX488" i="2"/>
  <c r="AX480" i="2"/>
  <c r="AX520" i="2"/>
  <c r="AX496" i="2"/>
  <c r="AZ544" i="2"/>
  <c r="AZ528" i="2"/>
  <c r="AZ536" i="2"/>
  <c r="AZ488" i="2"/>
  <c r="AZ480" i="2"/>
  <c r="AZ512" i="2"/>
  <c r="AZ504" i="2"/>
  <c r="AZ520" i="2"/>
  <c r="AZ496" i="2"/>
  <c r="BH68" i="2"/>
  <c r="BH456" i="2" s="1"/>
  <c r="AZ535" i="2"/>
  <c r="AZ543" i="2"/>
  <c r="AZ527" i="2"/>
  <c r="AZ503" i="2"/>
  <c r="AZ487" i="2"/>
  <c r="BH439" i="2" s="1"/>
  <c r="AZ519" i="2"/>
  <c r="AZ495" i="2"/>
  <c r="AZ511" i="2"/>
  <c r="AX527" i="2"/>
  <c r="AX535" i="2"/>
  <c r="AX543" i="2"/>
  <c r="AX511" i="2"/>
  <c r="AX519" i="2"/>
  <c r="AX495" i="2"/>
  <c r="AX503" i="2"/>
  <c r="AX487" i="2"/>
  <c r="BF439" i="2" s="1"/>
  <c r="BE437" i="2"/>
  <c r="AZ553" i="2"/>
  <c r="BH449" i="2" s="1"/>
  <c r="AZ471" i="2"/>
  <c r="AX471" i="2"/>
  <c r="AX553" i="2"/>
  <c r="BF449" i="2" s="1"/>
  <c r="BE451" i="2"/>
  <c r="BE452" i="2"/>
  <c r="AZ472" i="2"/>
  <c r="AZ578" i="2"/>
  <c r="BH452" i="2" s="1"/>
  <c r="AX472" i="2"/>
  <c r="AX578" i="2"/>
  <c r="BF452" i="2" s="1"/>
  <c r="BE450" i="2"/>
  <c r="BE449" i="2"/>
  <c r="AZ479" i="2"/>
  <c r="AZ561" i="2"/>
  <c r="BH450" i="2" s="1"/>
  <c r="AX561" i="2"/>
  <c r="BF450" i="2" s="1"/>
  <c r="AX479" i="2"/>
  <c r="G462" i="2"/>
  <c r="J458" i="2"/>
  <c r="AS434" i="2"/>
  <c r="G463" i="2"/>
  <c r="C463" i="2" s="1"/>
  <c r="I434" i="2"/>
  <c r="AG434" i="2"/>
  <c r="U434" i="2"/>
  <c r="BF120" i="2"/>
  <c r="BF457" i="2" s="1"/>
  <c r="BF172" i="2"/>
  <c r="BF458" i="2" s="1"/>
  <c r="BF68" i="2"/>
  <c r="BF456" i="2" s="1"/>
  <c r="G443" i="2"/>
  <c r="G445" i="2"/>
  <c r="G441" i="2"/>
  <c r="G446" i="2"/>
  <c r="G442" i="2"/>
  <c r="G444" i="2"/>
  <c r="G440" i="2"/>
  <c r="BH438" i="2" l="1"/>
  <c r="BF438" i="2"/>
  <c r="BF433" i="2"/>
  <c r="G439" i="2" s="1"/>
  <c r="BH433" i="2"/>
  <c r="BF437" i="2"/>
  <c r="BH437" i="2"/>
  <c r="G458" i="2" l="1"/>
  <c r="J5" i="2"/>
  <c r="J4" i="2"/>
  <c r="G459" i="2"/>
  <c r="G450" i="2"/>
  <c r="G457" i="2"/>
  <c r="G452" i="2"/>
  <c r="C452" i="2" s="1"/>
  <c r="G438" i="2"/>
  <c r="G437" i="2"/>
  <c r="G451" i="2"/>
  <c r="G449" i="2"/>
  <c r="G456" i="2"/>
</calcChain>
</file>

<file path=xl/sharedStrings.xml><?xml version="1.0" encoding="utf-8"?>
<sst xmlns="http://schemas.openxmlformats.org/spreadsheetml/2006/main" count="633" uniqueCount="164">
  <si>
    <t>PREAMBULE</t>
  </si>
  <si>
    <t>Frais généraux non forfaitisés</t>
  </si>
  <si>
    <t>Equipements et réhabilitations</t>
  </si>
  <si>
    <t xml:space="preserve">Frais à prévoir dans votre budget </t>
  </si>
  <si>
    <t>Cofinancements</t>
  </si>
  <si>
    <t>Supérieur ou égal à 50% du montant d'aide demandée</t>
  </si>
  <si>
    <t>Dépenses d’équipements et de réhabilitations</t>
  </si>
  <si>
    <t>Ajustements</t>
  </si>
  <si>
    <t>Coûts unitaires</t>
  </si>
  <si>
    <t>Montant d'aide demandée</t>
  </si>
  <si>
    <t>Partenaire</t>
  </si>
  <si>
    <t>Quantité</t>
  </si>
  <si>
    <t>Montant (€)</t>
  </si>
  <si>
    <t>Activité</t>
  </si>
  <si>
    <t xml:space="preserve">Activité </t>
  </si>
  <si>
    <t>Total</t>
  </si>
  <si>
    <t>Pourcentage du budget</t>
  </si>
  <si>
    <t>Personnel non permanent avec financement ANR</t>
  </si>
  <si>
    <t>Prestations de services</t>
  </si>
  <si>
    <t>31/01/2023 (Exemple)</t>
  </si>
  <si>
    <t>Partenaire 4</t>
  </si>
  <si>
    <t>Partenaire 5</t>
  </si>
  <si>
    <t xml:space="preserve">p.mois = personne.mois
</t>
  </si>
  <si>
    <t>Partenaire 6</t>
  </si>
  <si>
    <t>p.jours = personne.jours</t>
  </si>
  <si>
    <t>Partenaire 7</t>
  </si>
  <si>
    <t>FR = français/France</t>
  </si>
  <si>
    <t>Partenaire 8</t>
  </si>
  <si>
    <t>Partenaire 9</t>
  </si>
  <si>
    <t>AR = aller retour</t>
  </si>
  <si>
    <t>Partenaire 10</t>
  </si>
  <si>
    <t>Budget conventionnement
2026-2027</t>
  </si>
  <si>
    <t>Budget rectificatif 1
2026-2027</t>
  </si>
  <si>
    <t>Budget rectificatif 2
2026-2027</t>
  </si>
  <si>
    <t>Budget rectificatif 3
2026-2027</t>
  </si>
  <si>
    <t>Budget rectificatif 4
2026-2027</t>
  </si>
  <si>
    <t>Numéro de marché</t>
  </si>
  <si>
    <t>Budget conventionnement
2027-2028</t>
  </si>
  <si>
    <t>Budget rectificatif 1
2027-2028</t>
  </si>
  <si>
    <t>Budget rectificatif 2
2027-2028</t>
  </si>
  <si>
    <t>Budget rectificatif 3
2027-2028</t>
  </si>
  <si>
    <t>Budget rectificatif 4
2027-2028</t>
  </si>
  <si>
    <t>Budget conventionnement
2028-2029</t>
  </si>
  <si>
    <t>Budget rectificatif 1
2028-2029</t>
  </si>
  <si>
    <t>Budget rectificatif 2
2028-2029</t>
  </si>
  <si>
    <t>Budget rectificatif 3
2028-2029</t>
  </si>
  <si>
    <t>Budget rectificatif 4
2028-2029</t>
  </si>
  <si>
    <t>Budget conventionnement
2029-2030</t>
  </si>
  <si>
    <t>Budget rectificatif 1
2029-2030</t>
  </si>
  <si>
    <t>Budget rectificatif 2
2029-2030</t>
  </si>
  <si>
    <t>Budget rectificatif 3
2029-2030</t>
  </si>
  <si>
    <t>Budget rectificatif 4
2029-2030</t>
  </si>
  <si>
    <t>Budget conventionnement
Total</t>
  </si>
  <si>
    <t>Budget rectificatif 1
Total</t>
  </si>
  <si>
    <t>Budget rectificatif 2
Total</t>
  </si>
  <si>
    <t>Budget rectificatif 3
Total</t>
  </si>
  <si>
    <t>Budget rectificatif 4
Total</t>
  </si>
  <si>
    <t>WP 8 (Remplir le nom)</t>
  </si>
  <si>
    <t>WP 7 (Remplir le nom)</t>
  </si>
  <si>
    <t>WP 6 (Remplir le nom)</t>
  </si>
  <si>
    <t>WP 5 (Remplir le nom)</t>
  </si>
  <si>
    <t>Dépenses éligibles / non éligibles</t>
  </si>
  <si>
    <t>Work-packages</t>
  </si>
  <si>
    <r>
      <rPr>
        <b/>
        <sz val="11"/>
        <color theme="1"/>
        <rFont val="Arial"/>
        <family val="2"/>
      </rPr>
      <t>Informations complémentaires</t>
    </r>
    <r>
      <rPr>
        <sz val="11"/>
        <color theme="1"/>
        <rFont val="Arial"/>
        <family val="2"/>
      </rPr>
      <t xml:space="preserve"> : page dédiée à l'appel à projets PeA3 sur le site de l'ANR. 
</t>
    </r>
    <r>
      <rPr>
        <b/>
        <sz val="11"/>
        <color theme="1"/>
        <rFont val="Arial"/>
        <family val="2"/>
      </rPr>
      <t>Pour toutes questions</t>
    </r>
    <r>
      <rPr>
        <sz val="11"/>
        <color theme="1"/>
        <rFont val="Arial"/>
        <family val="2"/>
      </rPr>
      <t xml:space="preserve"> : </t>
    </r>
    <r>
      <rPr>
        <sz val="11"/>
        <color rgb="FF7030A0"/>
        <rFont val="Arial"/>
        <family val="2"/>
      </rPr>
      <t>pea@agencerecherche.fr</t>
    </r>
  </si>
  <si>
    <t>Points particuliers pour constituer votre budget (rappels)</t>
  </si>
  <si>
    <t xml:space="preserve">Se reporter au paragraphe 4.2 Plan prévisionnel d’activités budgétées (budget) ou paragraphe 6 de l'appel à projets PeA3, qui précise ces frais : participation aux réunions de lancement, visites à mi parcours, à 2 séminaires inter projet en Afrique, les frais de la réunion de lancement. </t>
  </si>
  <si>
    <t>Se reporter au paragraphe 4.2 Plan prévisionnel d’activités budgétées (budget). Au-delà de la définition des "coûts unitaires" dans la colonne dédiée, les responsables de projet justifient dans la colonne "commentaires" les principaux coûts unitaires retenus pour l’élaboration du budget prévisionnel : montant mensuel pour les frais de séjours d'étude hors du pays de résidence, missions en Afrique ou en France, montant pour chaque poste financé par le PeA (dont les doctorants) en le rattachant à un emploi similaire dans l'établissement concerné. Montant = Coût unitaire * Quantité.</t>
  </si>
  <si>
    <t xml:space="preserve">Budget de l'établissement africain </t>
  </si>
  <si>
    <t xml:space="preserve">Montant maximun : 3 M€. Montant minimun : 1,5 M€.
Le budget doit être construit sur le montant exact d'aide demandée. </t>
  </si>
  <si>
    <t>Remplir avec la liste déroulante le nom du partenaire qui réalise la dépense : établissement coordinateur français ou africain, partenaire français.</t>
  </si>
  <si>
    <t>Le premier WP (actions / taches) est consacré au pilotage « WP1 = Pilotage et gestion du projet » regroupant au minimum le personnel financé par le PeA ; les frais généraux liés aux activités de pilotage du projet ; les frais généraux liés aux activités imposées par le PeA. Les autres WP sont définis par le consortium en fonction de leurs actions repectives (ex. : licences et masters, doctorats, renforcements de capacités, relations avec les entreprises et entrepreneuriat, genre et inclusion sociale, communication, autres, équipements et réhabilitations, etc.).Quatre WP sont actuellement visibles. En cas de besoin, il est possible d'en afficher d'autres (maximun 8) [en sélectionnant la ligne 224 "sous total WP4" et la ligne du dessous et en faisant, clic droit et « afficher »].</t>
  </si>
  <si>
    <t xml:space="preserve">Frais déjà pris en charge </t>
  </si>
  <si>
    <t>Se reporter au paragraphe 4.2 Plan prévisionnel d’activités budgétées (budget), qui précise les frais déjà pris en charge dans le cadre du programme PeA : cabinet d’audit, personnel ANR participant à vos activités, frais des experts à mi parcours, organisation du/des séminaire(s) (locaux, intervenants, etc.).</t>
  </si>
  <si>
    <t>Inférieures ou égales à 30% du montant d'aide demandée. Les équipements sont détaillés dans la colonne "commentaires" : finalité, description succincte du contenu. Il est mieux de les définir, en se projetant dès à présent dans les marchés qui devront être passés (logique de "passation des marchés").</t>
  </si>
  <si>
    <t>Notice plan prévisionnel d'activités budgétées</t>
  </si>
  <si>
    <t>Cofinancements extérieurs: à mentionner dans le plan de pérennisation, mais à ne pas intégrer dans le budget.</t>
  </si>
  <si>
    <t>Si le projet est sélectionné, des ajustements pourront être faits au moment du conventionnement et ensuite en cours de projet. Il est toutefois conseiller de concevoir dès maintenant avec attention ce fichier avec tous les partenaires et en associant des spécialistes administratifs, financiers et de passation des marchés, et de s'en servir comme d'un document de référence pour toute la durée du projet, un outil de pilotage financier, permettant de suivre les ajustements. Ce fichier devra être en cohérence avec les marchés à passer (équipements, réhabilitations, prestations de services, frais généraux).</t>
  </si>
  <si>
    <r>
      <t xml:space="preserve">Avant de remplir le plan prévisionnel d'activités budgétées, il est nécessaire :
*d'avoir pris connaissance du texte de l'appel à projets : 
-notamment le </t>
    </r>
    <r>
      <rPr>
        <b/>
        <sz val="11"/>
        <color theme="1"/>
        <rFont val="Arial"/>
        <family val="2"/>
      </rPr>
      <t>paragraphe 4.1 Dépenses éligibles et répartition entre partenaires</t>
    </r>
    <r>
      <rPr>
        <sz val="11"/>
        <color theme="1"/>
        <rFont val="Arial"/>
        <family val="2"/>
      </rPr>
      <t xml:space="preserve">, qui détaille les dépenses éligibles et non éligibles dans les quatre catégories de dépenses définies (frais de personnel non permanent, frais généraux non forfaitisés, prestations de service, équipements et réhabilitations) ;
-et le paragraphe 4.2 </t>
    </r>
    <r>
      <rPr>
        <b/>
        <sz val="11"/>
        <color theme="1"/>
        <rFont val="Arial"/>
        <family val="2"/>
      </rPr>
      <t>Plan prévisionnel d’activités budgétées (budget)</t>
    </r>
    <r>
      <rPr>
        <sz val="11"/>
        <color theme="1"/>
        <rFont val="Arial"/>
        <family val="2"/>
      </rPr>
      <t xml:space="preserve">, qui précise les frais à prévoir dans le budget de tous les projets pour les événements nécessaires au suivi global des projets. Ce paragraphe donne aussi des indications pour définir les coûts unitaires, qui ne doivent pas créer de distorsion par rapport aux conditions locales. 
*d'avoir complété les éléments suivants : acronyme du projet, montant d’aide demandée, ainsi que la liste des partenaires, qui permettra la création d’une liste déroulante des partenaires dans la colonne "partenaires".
</t>
    </r>
    <r>
      <rPr>
        <b/>
        <sz val="11"/>
        <color rgb="FF7030A0"/>
        <rFont val="Arial"/>
        <family val="2"/>
      </rPr>
      <t xml:space="preserve">Nota bene </t>
    </r>
    <r>
      <rPr>
        <sz val="11"/>
        <color theme="1"/>
        <rFont val="Arial"/>
        <family val="2"/>
      </rPr>
      <t xml:space="preserve">: afin de ne pas affecter le fichier, il ne faudra </t>
    </r>
    <r>
      <rPr>
        <sz val="11"/>
        <color rgb="FF7030A0"/>
        <rFont val="Arial"/>
        <family val="2"/>
      </rPr>
      <t>pas insérer de lignes</t>
    </r>
    <r>
      <rPr>
        <sz val="11"/>
        <color theme="1"/>
        <rFont val="Arial"/>
        <family val="2"/>
      </rPr>
      <t xml:space="preserve">, </t>
    </r>
    <r>
      <rPr>
        <sz val="11"/>
        <color rgb="FF7030A0"/>
        <rFont val="Arial"/>
        <family val="2"/>
      </rPr>
      <t>ni modifier les lignes</t>
    </r>
    <r>
      <rPr>
        <sz val="11"/>
        <color theme="1"/>
        <rFont val="Arial"/>
        <family val="2"/>
      </rPr>
      <t xml:space="preserve"> au-dessus ou en-dessous des sous-totaux, totaux,</t>
    </r>
    <r>
      <rPr>
        <sz val="11"/>
        <color rgb="FF7030A0"/>
        <rFont val="Arial"/>
        <family val="2"/>
      </rPr>
      <t xml:space="preserve"> ni modifier les formules</t>
    </r>
    <r>
      <rPr>
        <sz val="11"/>
        <color theme="1"/>
        <rFont val="Arial"/>
        <family val="2"/>
      </rPr>
      <t>.</t>
    </r>
  </si>
  <si>
    <t>Se reporter au pararaphe 4.1 Dépenses éligibles et répartition entre partenaires de l'appel à projets PeA3. Remplir avec la liste déroulante la catégorie à laquelle appartient la dépense : personnel non permanent, frais généraux, prestations de service ou équipements et réhabilitations.</t>
  </si>
  <si>
    <t>Operational budget plan instructions</t>
  </si>
  <si>
    <t>PREAMBLE</t>
  </si>
  <si>
    <t>Before completing the operational budget plan, it is important to:
*carefully read the call for proposals text: 
-especially paragraph 4.1 Eligible expenses and distribution between partners, which details eligible and ineligible expenses under the four defined expense categories (non-permanent staff expenses, general expenses, provision of services, equipment and rehabilitation);
-and paragraph 4.2 Operational budget plan (budget), which specifies the expenses that all projects should include in the budget for events required as part of overall project monitoring. This paragraph also provides indications on how to define unit costs, which should not create a distortion with respect to local conditions. 
*provide the following information: project acronym, amount of aid requested, and the list of partners, which will create a drop-down list in the “partner” column.
Please note: to avoid impacting the file, do not insert lines, or modify the lines above or below sub-totals and totals, and do not modify the formulas</t>
  </si>
  <si>
    <t>Specific points for creating your budget (reminders)</t>
  </si>
  <si>
    <t>Aid amount requested</t>
  </si>
  <si>
    <t xml:space="preserve">Maximum amount: 3 M€. Minimum amount: 1.5 M€.
The budget should be created based on the exact amount of aid requested. </t>
  </si>
  <si>
    <t>Eligible/ineligible expenses</t>
  </si>
  <si>
    <t xml:space="preserve">Refer to paragraph 4.1 Eligible expenses and distribution between partners in the PeA3 call for proposals. Use the drop-down list to indicate the category under which the expenses fall: non-permanent staff, general costs, provision of service, and equipment and rehabilitation.	</t>
  </si>
  <si>
    <t>Partner</t>
  </si>
  <si>
    <t>Use the drop-down list to indicate the partner that will be incurring the expense: French or African coordinating institution, French partner</t>
  </si>
  <si>
    <t>Unit costs</t>
  </si>
  <si>
    <t>Refer to paragraph 4.2 Operational budget plan (budget). In addition to indicating “unit costs” in the dedicated column, project coordinators should justify, in the “comments” column, the primary unit costs included in the operational budget plan: monthly amount for expenses relating to study trips outside the country of residence, assignments in Africa or France, amount for each position financed by the PeA (including doctoral students) by connecting it to a similar position in the institution in question. Amount = Unit cost * Quantity</t>
  </si>
  <si>
    <t>Greater than or equal to 50% of the requested aid amount</t>
  </si>
  <si>
    <t>Budget for the African institution</t>
  </si>
  <si>
    <t>The first WP (actions/tasks) is devoted to steering “WP1=Steering and project management,” and should at minimum include the staff financed by the PeA; general costs associated with project management activities; general costs associated with activities required by the PeA. The other WPs are defined by the consortium in accordance with their respective actions (e.g.: Bachelor’s and Master’s, PhD, capacity building, relations with enterprises and entrepreneurship, gender and social inclusion, communication, equipment and rehabilitation, etc.). Four WPs are currently visible. If needed, others can be added (maximum 8) [by selecting line 224 “WP4 sub-total” and the line below it, right-clicking, and selecting “display”]</t>
  </si>
  <si>
    <t xml:space="preserve">Refer to paragraph 4.2 Operational budget plan (budget) or paragraph 6 of the PeA3 call for proposals, which details these costs: participation in launch meetings, mid-point visits, 2 inter-project seminars in Africa, costs associated with the launch meeting. </t>
  </si>
  <si>
    <t>Costs to include in your budget</t>
  </si>
  <si>
    <t>Costs already covered</t>
  </si>
  <si>
    <t>Refer to paragraph 4.2 Operational budget plan (budget), which specifies the costs already covered in connection with the PeA programme: audit firm, ANR staff taking part in activities, mid-point expert fees, organization of seminar(s) (premises, speakers, etc.).</t>
  </si>
  <si>
    <t>Co-financing</t>
  </si>
  <si>
    <t>External co-financing should be mentioned in the sustainability plan, but not included in the budget.</t>
  </si>
  <si>
    <t>Adjustments</t>
  </si>
  <si>
    <t>If the project is selected, adjustments could be made during the grant agreement process, as well as later during the project. It is nevertheless advised to carefully create this file now with all partners, and to do so by including administrative, financial, and procurement specialists, as well as to use it as a reference document throughout the project, a financial steering tool that keeps track of adjustments. This file should be consistent with the planned procurement (equipment, rehabilitation, provision of service, general costs).</t>
  </si>
  <si>
    <t>Expenses for equipment and rehabilitation</t>
  </si>
  <si>
    <t>Less than or equal to 30% of the requested aid amount. Equipment is detailed in the “comments” column: purpose, concise description of the content. It is best to identify them now by anticipating the procurement that will occur (“procurement” logic).</t>
  </si>
  <si>
    <r>
      <t xml:space="preserve">For additional information, visit the dedicated page for the PeA3 call for proposals on the ANR website. 
For further questions contact: pea@agencerecherche.fr
</t>
    </r>
    <r>
      <rPr>
        <i/>
        <sz val="11"/>
        <color theme="1"/>
        <rFont val="Arial"/>
        <family val="2"/>
      </rPr>
      <t>In the event of divergence or misconstrual between the French and English versions, the French version shall take precedence.</t>
    </r>
  </si>
  <si>
    <r>
      <t xml:space="preserve">Acronyme du projet
</t>
    </r>
    <r>
      <rPr>
        <b/>
        <i/>
        <sz val="12"/>
        <color theme="1" tint="0.249977111117893"/>
        <rFont val="Arial"/>
        <family val="2"/>
      </rPr>
      <t>Project acronym</t>
    </r>
  </si>
  <si>
    <r>
      <t xml:space="preserve">LISTE DES PARTENAIRES 
</t>
    </r>
    <r>
      <rPr>
        <b/>
        <i/>
        <sz val="18"/>
        <color theme="1" tint="0.249977111117893"/>
        <rFont val="Arial"/>
        <family val="2"/>
      </rPr>
      <t>LIST OF PARTNERS :</t>
    </r>
  </si>
  <si>
    <t>person.month</t>
  </si>
  <si>
    <t>person.day</t>
  </si>
  <si>
    <t>French/France</t>
  </si>
  <si>
    <t>African/Africa</t>
  </si>
  <si>
    <t>Round trip</t>
  </si>
  <si>
    <r>
      <t xml:space="preserve">(Si vous avez besoin de WP, selectionnez la ligne "Sous total WP" et celle en dessous puis faite un clic droit et "Afficher")
</t>
    </r>
    <r>
      <rPr>
        <i/>
        <sz val="12"/>
        <color theme="2" tint="-0.749992370372631"/>
        <rFont val="Arial"/>
        <family val="2"/>
      </rPr>
      <t>Four WPs are currently visible. If needed, others can be added (maximum 8) [by selecting line 224 “WP4 sub-total” and the line below it, right-clicking, and selecting “display”]</t>
    </r>
  </si>
  <si>
    <r>
      <t xml:space="preserve">Etablissement coordinateur africain 
</t>
    </r>
    <r>
      <rPr>
        <i/>
        <sz val="11"/>
        <color theme="1" tint="0.249977111117893"/>
        <rFont val="Arial"/>
        <family val="2"/>
      </rPr>
      <t>African coordinating institution</t>
    </r>
  </si>
  <si>
    <r>
      <t xml:space="preserve">Etablissement coordinateur français
</t>
    </r>
    <r>
      <rPr>
        <i/>
        <sz val="11"/>
        <color theme="1" tint="0.249977111117893"/>
        <rFont val="Arial"/>
        <family val="2"/>
      </rPr>
      <t>French coordinating institution</t>
    </r>
  </si>
  <si>
    <r>
      <t xml:space="preserve">Partenaire 3
</t>
    </r>
    <r>
      <rPr>
        <i/>
        <sz val="11"/>
        <color theme="1" tint="0.249977111117893"/>
        <rFont val="Arial"/>
        <family val="2"/>
      </rPr>
      <t>French partner</t>
    </r>
  </si>
  <si>
    <r>
      <t xml:space="preserve">Activités
</t>
    </r>
    <r>
      <rPr>
        <i/>
        <sz val="12"/>
        <color theme="1" tint="0.249977111117893"/>
        <rFont val="Arial"/>
        <family val="2"/>
      </rPr>
      <t>Activities</t>
    </r>
  </si>
  <si>
    <r>
      <t xml:space="preserve">Nature de la dépense
</t>
    </r>
    <r>
      <rPr>
        <i/>
        <sz val="12"/>
        <color theme="1" tint="0.249977111117893"/>
        <rFont val="Arial"/>
        <family val="2"/>
      </rPr>
      <t>Nature of the expense</t>
    </r>
  </si>
  <si>
    <r>
      <t xml:space="preserve">Descriptif de la dépense
</t>
    </r>
    <r>
      <rPr>
        <i/>
        <sz val="12"/>
        <color theme="1" tint="0.249977111117893"/>
        <rFont val="Arial"/>
        <family val="2"/>
      </rPr>
      <t>Description of the expense</t>
    </r>
  </si>
  <si>
    <r>
      <t xml:space="preserve">Partenaire
</t>
    </r>
    <r>
      <rPr>
        <i/>
        <sz val="12"/>
        <color theme="1" tint="0.249977111117893"/>
        <rFont val="Arial"/>
        <family val="2"/>
      </rPr>
      <t>Partner</t>
    </r>
  </si>
  <si>
    <r>
      <t xml:space="preserve">Catégorie ANR
</t>
    </r>
    <r>
      <rPr>
        <i/>
        <sz val="12"/>
        <rFont val="Arial"/>
        <family val="2"/>
      </rPr>
      <t>Categories of the ANR</t>
    </r>
  </si>
  <si>
    <r>
      <t xml:space="preserve">Coût unitaire (€)
</t>
    </r>
    <r>
      <rPr>
        <i/>
        <sz val="12"/>
        <rFont val="Arial"/>
        <family val="2"/>
      </rPr>
      <t>Unit cost</t>
    </r>
  </si>
  <si>
    <r>
      <t xml:space="preserve">Justification coût unitaire
</t>
    </r>
    <r>
      <rPr>
        <i/>
        <sz val="12"/>
        <rFont val="Arial"/>
        <family val="2"/>
      </rPr>
      <t>Justification of unit cost</t>
    </r>
  </si>
  <si>
    <r>
      <t xml:space="preserve">Quantité
</t>
    </r>
    <r>
      <rPr>
        <i/>
        <sz val="12"/>
        <rFont val="Arial"/>
        <family val="2"/>
      </rPr>
      <t>Quantity</t>
    </r>
  </si>
  <si>
    <r>
      <t xml:space="preserve">Montant (€)
</t>
    </r>
    <r>
      <rPr>
        <i/>
        <sz val="12"/>
        <rFont val="Arial"/>
        <family val="2"/>
      </rPr>
      <t>Amount</t>
    </r>
  </si>
  <si>
    <r>
      <t xml:space="preserve">Budget demandé
2026-2027
</t>
    </r>
    <r>
      <rPr>
        <i/>
        <sz val="12"/>
        <rFont val="Arial"/>
        <family val="2"/>
      </rPr>
      <t>Requested budget</t>
    </r>
  </si>
  <si>
    <r>
      <t xml:space="preserve">Montant d'aide demandée
</t>
    </r>
    <r>
      <rPr>
        <i/>
        <sz val="12"/>
        <color theme="1" tint="0.249977111117893"/>
        <rFont val="Arial"/>
        <family val="2"/>
      </rPr>
      <t>Aid amount requested</t>
    </r>
  </si>
  <si>
    <r>
      <t xml:space="preserve">Date de validation du budget demandé
</t>
    </r>
    <r>
      <rPr>
        <i/>
        <sz val="12"/>
        <color theme="1" tint="0.249977111117893"/>
        <rFont val="Arial"/>
        <family val="2"/>
      </rPr>
      <t>Date of validation of the requested budget</t>
    </r>
  </si>
  <si>
    <r>
      <t xml:space="preserve">Budget demandé
2027-2028
</t>
    </r>
    <r>
      <rPr>
        <i/>
        <sz val="12"/>
        <rFont val="Arial"/>
        <family val="2"/>
      </rPr>
      <t>Requested budget</t>
    </r>
  </si>
  <si>
    <r>
      <t xml:space="preserve">Budget demandé
2028-2029
</t>
    </r>
    <r>
      <rPr>
        <i/>
        <sz val="12"/>
        <rFont val="Arial"/>
        <family val="2"/>
      </rPr>
      <t>Requested budget</t>
    </r>
  </si>
  <si>
    <r>
      <t xml:space="preserve">Budget demandé
2029-2030
</t>
    </r>
    <r>
      <rPr>
        <i/>
        <sz val="12"/>
        <rFont val="Arial"/>
        <family val="2"/>
      </rPr>
      <t>Requested budget</t>
    </r>
  </si>
  <si>
    <r>
      <t xml:space="preserve">Budget demandé
Total
</t>
    </r>
    <r>
      <rPr>
        <i/>
        <sz val="12"/>
        <rFont val="Arial"/>
        <family val="2"/>
      </rPr>
      <t xml:space="preserve">Total budget requested </t>
    </r>
  </si>
  <si>
    <r>
      <t xml:space="preserve">Commentaires
</t>
    </r>
    <r>
      <rPr>
        <i/>
        <sz val="12"/>
        <rFont val="Arial"/>
        <family val="2"/>
      </rPr>
      <t>Comments</t>
    </r>
  </si>
  <si>
    <r>
      <t xml:space="preserve">WP 1 Pilotage et gestion du projet ; </t>
    </r>
    <r>
      <rPr>
        <i/>
        <sz val="12"/>
        <color theme="2" tint="-0.749992370372631"/>
        <rFont val="Arial"/>
        <family val="2"/>
      </rPr>
      <t>WP1=Steering and project management</t>
    </r>
  </si>
  <si>
    <r>
      <t xml:space="preserve">WP 2 (Remplir le nom) </t>
    </r>
    <r>
      <rPr>
        <i/>
        <sz val="12"/>
        <color theme="2" tint="-0.749992370372631"/>
        <rFont val="Arial"/>
        <family val="2"/>
      </rPr>
      <t>/ Set the WP title</t>
    </r>
  </si>
  <si>
    <r>
      <t xml:space="preserve">WP 3 (Remplir le nom) / </t>
    </r>
    <r>
      <rPr>
        <i/>
        <sz val="12"/>
        <color theme="1"/>
        <rFont val="Arial"/>
        <family val="2"/>
      </rPr>
      <t>Set the WP title</t>
    </r>
  </si>
  <si>
    <r>
      <t xml:space="preserve">WP 4 (Remplir le nom) </t>
    </r>
    <r>
      <rPr>
        <i/>
        <sz val="12"/>
        <color theme="1"/>
        <rFont val="Arial"/>
        <family val="2"/>
      </rPr>
      <t>/ Set the WP title</t>
    </r>
  </si>
  <si>
    <r>
      <t xml:space="preserve">Récapitulatif par partenaire
</t>
    </r>
    <r>
      <rPr>
        <i/>
        <sz val="12"/>
        <color theme="2" tint="-0.749992370372631"/>
        <rFont val="Arial"/>
        <family val="2"/>
      </rPr>
      <t>Summary by partner</t>
    </r>
  </si>
  <si>
    <r>
      <t xml:space="preserve">Récapitulatif par catégorie de dépenses
</t>
    </r>
    <r>
      <rPr>
        <i/>
        <sz val="12"/>
        <color theme="2" tint="-0.749992370372631"/>
        <rFont val="Arial"/>
        <family val="2"/>
      </rPr>
      <t>Summary by expense category</t>
    </r>
  </si>
  <si>
    <r>
      <t xml:space="preserve">Récapitulatif par Work package
</t>
    </r>
    <r>
      <rPr>
        <i/>
        <sz val="12"/>
        <color theme="2" tint="-0.749992370372631"/>
        <rFont val="Arial"/>
        <family val="2"/>
      </rPr>
      <t>Summary by Work package</t>
    </r>
  </si>
  <si>
    <t>Non permanent staff expenses</t>
  </si>
  <si>
    <t>Provision of services</t>
  </si>
  <si>
    <t>Prestations de service</t>
  </si>
  <si>
    <t>Equipment and rehabilitation</t>
  </si>
  <si>
    <r>
      <t>AFR = africain/Afrique</t>
    </r>
    <r>
      <rPr>
        <b/>
        <sz val="9"/>
        <color theme="1" tint="0.249977111117893"/>
        <rFont val="Arial"/>
        <family val="2"/>
      </rPr>
      <t xml:space="preserve"> / african</t>
    </r>
  </si>
  <si>
    <t xml:space="preserve">General costs </t>
  </si>
  <si>
    <r>
      <t xml:space="preserve">Gestionnaire administratif et financier FR / </t>
    </r>
    <r>
      <rPr>
        <i/>
        <sz val="11"/>
        <color theme="2" tint="-0.749992370372631"/>
        <rFont val="Arial"/>
        <family val="2"/>
      </rPr>
      <t>administrative and/or financial management staff of the PeA project for 
the French coordinating institution</t>
    </r>
  </si>
  <si>
    <r>
      <t xml:space="preserve">Gestionnaire administratif et financier AFR / </t>
    </r>
    <r>
      <rPr>
        <i/>
        <sz val="11"/>
        <color theme="2" tint="-0.749992370372631"/>
        <rFont val="Arial"/>
        <family val="2"/>
      </rPr>
      <t>administrative and/or financial management staff of the PeA project for 
the African coordinating institution</t>
    </r>
  </si>
  <si>
    <r>
      <t xml:space="preserve">Fonction stratégique / </t>
    </r>
    <r>
      <rPr>
        <i/>
        <sz val="11"/>
        <color theme="2" tint="-0.749992370372631"/>
        <rFont val="Arial"/>
        <family val="2"/>
      </rPr>
      <t>Staff performing strategic duties for the proper execution of the project</t>
    </r>
  </si>
  <si>
    <r>
      <t xml:space="preserve">Activité 1.1 (Ex: réunion de comité de pilotage) </t>
    </r>
    <r>
      <rPr>
        <i/>
        <sz val="11"/>
        <color theme="2" tint="-0.749992370372631"/>
        <rFont val="Arial"/>
        <family val="2"/>
      </rPr>
      <t>/ Activity 1.1 (Ex. steering commitee meeting)</t>
    </r>
  </si>
  <si>
    <t>Activité 1.1 (Ex: réunion de comité de pilotage) / Activity 1.1 (Ex. steering commitee meeting)</t>
  </si>
  <si>
    <r>
      <t xml:space="preserve">Activité 1.2 </t>
    </r>
    <r>
      <rPr>
        <i/>
        <sz val="11"/>
        <color theme="2" tint="-0.749992370372631"/>
        <rFont val="Arial"/>
        <family val="2"/>
      </rPr>
      <t>/ Activity 1.2</t>
    </r>
  </si>
  <si>
    <r>
      <t xml:space="preserve">Ex. : déplacements FR--&gt;AFR </t>
    </r>
    <r>
      <rPr>
        <i/>
        <sz val="11"/>
        <color theme="2" tint="-0.749992370372631"/>
        <rFont val="Arial"/>
        <family val="2"/>
      </rPr>
      <t>/ FR-&gt;AFR travel</t>
    </r>
  </si>
  <si>
    <r>
      <t xml:space="preserve">Ex. restauration </t>
    </r>
    <r>
      <rPr>
        <i/>
        <sz val="11"/>
        <color theme="2" tint="-0.749992370372631"/>
        <rFont val="Arial"/>
        <family val="2"/>
      </rPr>
      <t>/ catering</t>
    </r>
  </si>
  <si>
    <r>
      <t>Ex: location salle</t>
    </r>
    <r>
      <rPr>
        <i/>
        <sz val="11"/>
        <color theme="2" tint="-0.749992370372631"/>
        <rFont val="Arial"/>
        <family val="2"/>
      </rPr>
      <t xml:space="preserve"> / room rental</t>
    </r>
  </si>
  <si>
    <r>
      <t xml:space="preserve">Pourcentage du budget total
</t>
    </r>
    <r>
      <rPr>
        <i/>
        <sz val="12"/>
        <color theme="2" tint="-0.749992370372631"/>
        <rFont val="Arial"/>
        <family val="2"/>
      </rPr>
      <t>Percentage of total budget</t>
    </r>
  </si>
  <si>
    <r>
      <t xml:space="preserve">Budget demandé
2026-2027
</t>
    </r>
    <r>
      <rPr>
        <i/>
        <sz val="12"/>
        <color theme="2" tint="-0.749992370372631"/>
        <rFont val="Arial"/>
        <family val="2"/>
      </rPr>
      <t>Requested budget</t>
    </r>
  </si>
  <si>
    <r>
      <t xml:space="preserve">Budget demandé
2027-2028
</t>
    </r>
    <r>
      <rPr>
        <i/>
        <sz val="12"/>
        <color theme="2" tint="-0.749992370372631"/>
        <rFont val="Arial"/>
        <family val="2"/>
      </rPr>
      <t>Requested budget</t>
    </r>
  </si>
  <si>
    <r>
      <t xml:space="preserve">Budget demandé
2028-2029
</t>
    </r>
    <r>
      <rPr>
        <i/>
        <sz val="12"/>
        <color theme="2" tint="-0.749992370372631"/>
        <rFont val="Arial"/>
        <family val="2"/>
      </rPr>
      <t>Requested budget</t>
    </r>
  </si>
  <si>
    <r>
      <t xml:space="preserve">Budget demandé
2029-2030
</t>
    </r>
    <r>
      <rPr>
        <i/>
        <sz val="12"/>
        <color theme="2" tint="-0.749992370372631"/>
        <rFont val="Arial"/>
        <family val="2"/>
      </rPr>
      <t>Requested budget</t>
    </r>
  </si>
  <si>
    <r>
      <t xml:space="preserve">Budget demandé
Total
</t>
    </r>
    <r>
      <rPr>
        <i/>
        <sz val="12"/>
        <color theme="2" tint="-0.749992370372631"/>
        <rFont val="Arial"/>
        <family val="2"/>
      </rPr>
      <t>Total budget requested</t>
    </r>
  </si>
  <si>
    <r>
      <t xml:space="preserve">Budget demandé
2026-2027
</t>
    </r>
    <r>
      <rPr>
        <sz val="12"/>
        <color theme="2" tint="-0.749992370372631"/>
        <rFont val="Arial"/>
        <family val="2"/>
      </rPr>
      <t>Requested budget</t>
    </r>
  </si>
  <si>
    <r>
      <t xml:space="preserve">Budget demandé
Total
</t>
    </r>
    <r>
      <rPr>
        <i/>
        <sz val="12"/>
        <rFont val="Arial"/>
        <family val="2"/>
      </rPr>
      <t>Total budget requested</t>
    </r>
  </si>
  <si>
    <r>
      <t xml:space="preserve">Plan prévisionnel d'activités budgétées (budget détaillé) - Appel à projets PeA3
</t>
    </r>
    <r>
      <rPr>
        <i/>
        <sz val="18"/>
        <color theme="1" tint="0.249977111117893"/>
        <rFont val="Arial"/>
        <family val="2"/>
      </rPr>
      <t>Operational budget plan - PeA3 call for proposals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</si>
</sst>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9" x14ac:knownFonts="1">
    <font>
      <sz val="11"/>
      <color theme="1"/>
      <name val="Calibri"/>
      <family val="2"/>
      <scheme val="minor"/>
    </font>
    <font>
      <sz val="11"/>
      <color theme="1"/>
      <name val="Calibri"/>
      <family val="2"/>
      <scheme val="minor"/>
    </font>
    <font>
      <b/>
      <sz val="18"/>
      <name val="Arial"/>
      <family val="2"/>
    </font>
    <font>
      <sz val="11"/>
      <color theme="1"/>
      <name val="Arial"/>
      <family val="2"/>
    </font>
    <font>
      <b/>
      <sz val="14"/>
      <name val="Arial"/>
      <family val="2"/>
    </font>
    <font>
      <b/>
      <sz val="12"/>
      <name val="Arial"/>
      <family val="2"/>
    </font>
    <font>
      <b/>
      <sz val="11"/>
      <color theme="1"/>
      <name val="Arial"/>
      <family val="2"/>
    </font>
    <font>
      <b/>
      <u/>
      <sz val="14"/>
      <color rgb="FFFF0000"/>
      <name val="Arial"/>
      <family val="2"/>
    </font>
    <font>
      <b/>
      <sz val="12"/>
      <color theme="1"/>
      <name val="Arial"/>
      <family val="2"/>
    </font>
    <font>
      <sz val="12"/>
      <color theme="1"/>
      <name val="Calibri"/>
      <family val="2"/>
      <scheme val="minor"/>
    </font>
    <font>
      <b/>
      <i/>
      <sz val="12"/>
      <color theme="1"/>
      <name val="Arial"/>
      <family val="2"/>
    </font>
    <font>
      <b/>
      <i/>
      <sz val="11"/>
      <color theme="1"/>
      <name val="Calibri"/>
      <family val="2"/>
      <scheme val="minor"/>
    </font>
    <font>
      <b/>
      <i/>
      <sz val="12"/>
      <name val="Arial"/>
      <family val="2"/>
    </font>
    <font>
      <b/>
      <i/>
      <sz val="16"/>
      <name val="Arial"/>
      <family val="2"/>
    </font>
    <font>
      <b/>
      <i/>
      <sz val="14"/>
      <name val="Arial"/>
      <family val="2"/>
    </font>
    <font>
      <b/>
      <sz val="11"/>
      <name val="Arial"/>
      <family val="2"/>
    </font>
    <font>
      <sz val="11"/>
      <name val="Arial"/>
      <family val="2"/>
    </font>
    <font>
      <b/>
      <sz val="14"/>
      <color rgb="FFFF0000"/>
      <name val="Arial"/>
      <family val="2"/>
    </font>
    <font>
      <sz val="10"/>
      <color rgb="FF000000"/>
      <name val="Segoe UI"/>
      <family val="2"/>
    </font>
    <font>
      <sz val="11"/>
      <color theme="0"/>
      <name val="Calibri"/>
      <family val="2"/>
      <scheme val="minor"/>
    </font>
    <font>
      <sz val="11"/>
      <color theme="0"/>
      <name val="Arial"/>
      <family val="2"/>
    </font>
    <font>
      <sz val="11"/>
      <color rgb="FF7030A0"/>
      <name val="Arial"/>
      <family val="2"/>
    </font>
    <font>
      <b/>
      <sz val="11"/>
      <color rgb="FF7030A0"/>
      <name val="Arial"/>
      <family val="2"/>
    </font>
    <font>
      <i/>
      <sz val="11"/>
      <color theme="1"/>
      <name val="Arial"/>
      <family val="2"/>
    </font>
    <font>
      <b/>
      <i/>
      <sz val="18"/>
      <color theme="1" tint="0.249977111117893"/>
      <name val="Arial"/>
      <family val="2"/>
    </font>
    <font>
      <b/>
      <i/>
      <sz val="12"/>
      <color theme="1" tint="0.249977111117893"/>
      <name val="Arial"/>
      <family val="2"/>
    </font>
    <font>
      <i/>
      <sz val="12"/>
      <color theme="1"/>
      <name val="Arial"/>
      <family val="2"/>
    </font>
    <font>
      <i/>
      <sz val="12"/>
      <color theme="2" tint="-0.749992370372631"/>
      <name val="Arial"/>
      <family val="2"/>
    </font>
    <font>
      <i/>
      <sz val="11"/>
      <color theme="1" tint="0.249977111117893"/>
      <name val="Arial"/>
      <family val="2"/>
    </font>
    <font>
      <i/>
      <sz val="12"/>
      <color theme="1" tint="0.249977111117893"/>
      <name val="Arial"/>
      <family val="2"/>
    </font>
    <font>
      <i/>
      <sz val="12"/>
      <name val="Arial"/>
      <family val="2"/>
    </font>
    <font>
      <b/>
      <sz val="9"/>
      <color theme="1"/>
      <name val="Arial"/>
      <family val="2"/>
    </font>
    <font>
      <i/>
      <sz val="9"/>
      <name val="Arial"/>
      <family val="2"/>
    </font>
    <font>
      <b/>
      <sz val="9"/>
      <color theme="1" tint="0.249977111117893"/>
      <name val="Arial"/>
      <family val="2"/>
    </font>
    <font>
      <sz val="9"/>
      <color theme="1"/>
      <name val="Arial"/>
      <family val="2"/>
    </font>
    <font>
      <i/>
      <sz val="9"/>
      <color theme="2" tint="-0.749992370372631"/>
      <name val="Arial"/>
      <family val="2"/>
    </font>
    <font>
      <i/>
      <sz val="11"/>
      <color theme="2" tint="-0.749992370372631"/>
      <name val="Arial"/>
      <family val="2"/>
    </font>
    <font>
      <sz val="12"/>
      <color theme="2" tint="-0.749992370372631"/>
      <name val="Arial"/>
      <family val="2"/>
    </font>
    <font>
      <i/>
      <sz val="18"/>
      <color theme="1" tint="0.249977111117893"/>
      <name val="Arial"/>
      <family val="2"/>
    </font>
  </fonts>
  <fills count="10">
    <fill>
      <patternFill patternType="none"/>
    </fill>
    <fill>
      <patternFill patternType="gray125"/>
    </fill>
    <fill>
      <gradientFill type="path" left="0.5" right="0.5" top="0.5" bottom="0.5">
        <stop position="0">
          <color theme="0"/>
        </stop>
        <stop position="1">
          <color theme="3" tint="0.40000610370189521"/>
        </stop>
      </gradientFill>
    </fill>
    <fill>
      <patternFill patternType="solid">
        <fgColor theme="0"/>
        <bgColor indexed="64"/>
      </patternFill>
    </fill>
    <fill>
      <patternFill patternType="solid">
        <fgColor rgb="FFFFFF00"/>
        <bgColor indexed="64"/>
      </patternFill>
    </fill>
    <fill>
      <gradientFill type="path" left="0.5" right="0.5" top="0.5" bottom="0.5">
        <stop position="0">
          <color theme="0"/>
        </stop>
        <stop position="1">
          <color rgb="FFFCBB04"/>
        </stop>
      </gradientFill>
    </fill>
    <fill>
      <patternFill patternType="solid">
        <fgColor theme="0" tint="-0.249977111117893"/>
        <bgColor indexed="64"/>
      </patternFill>
    </fill>
    <fill>
      <gradientFill type="path" left="0.5" right="0.5" top="0.5" bottom="0.5">
        <stop position="0">
          <color theme="0"/>
        </stop>
        <stop position="1">
          <color rgb="FF7030A0"/>
        </stop>
      </gradientFill>
    </fill>
    <fill>
      <patternFill patternType="solid">
        <fgColor theme="0"/>
        <bgColor auto="1"/>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06">
    <xf numFmtId="0" fontId="0" fillId="0" borderId="0" xfId="0"/>
    <xf numFmtId="0" fontId="2" fillId="3" borderId="0" xfId="0" applyFont="1" applyFill="1" applyBorder="1" applyAlignment="1" applyProtection="1">
      <alignment horizontal="center" vertical="center"/>
    </xf>
    <xf numFmtId="0" fontId="3" fillId="3" borderId="0" xfId="0" applyFont="1" applyFill="1"/>
    <xf numFmtId="0" fontId="0" fillId="3" borderId="0" xfId="0" applyFill="1"/>
    <xf numFmtId="0" fontId="3" fillId="3" borderId="0" xfId="0" applyFont="1" applyFill="1" applyAlignment="1">
      <alignment vertical="center" wrapText="1"/>
    </xf>
    <xf numFmtId="0" fontId="3" fillId="3" borderId="0" xfId="0" applyFont="1" applyFill="1" applyAlignment="1">
      <alignment vertical="center"/>
    </xf>
    <xf numFmtId="0" fontId="3" fillId="3" borderId="0" xfId="0" applyFont="1" applyFill="1" applyBorder="1"/>
    <xf numFmtId="0" fontId="3" fillId="0" borderId="0" xfId="0" applyFont="1"/>
    <xf numFmtId="0" fontId="0" fillId="3" borderId="0" xfId="0" applyFont="1" applyFill="1"/>
    <xf numFmtId="0" fontId="0" fillId="0" borderId="0" xfId="0" applyFont="1"/>
    <xf numFmtId="0" fontId="7" fillId="3" borderId="0" xfId="0" applyFont="1" applyFill="1" applyBorder="1" applyAlignment="1" applyProtection="1">
      <alignment horizontal="left"/>
      <protection hidden="1"/>
    </xf>
    <xf numFmtId="0" fontId="10" fillId="5" borderId="12" xfId="0" applyFont="1" applyFill="1" applyBorder="1" applyAlignment="1"/>
    <xf numFmtId="0" fontId="10" fillId="5" borderId="13" xfId="0" applyFont="1" applyFill="1" applyBorder="1" applyAlignment="1"/>
    <xf numFmtId="0" fontId="11" fillId="3" borderId="0" xfId="0" applyFont="1" applyFill="1" applyAlignment="1"/>
    <xf numFmtId="0" fontId="11" fillId="0" borderId="0" xfId="0" applyFont="1" applyAlignment="1"/>
    <xf numFmtId="0" fontId="3" fillId="0" borderId="23" xfId="0" applyFont="1" applyBorder="1" applyAlignment="1" applyProtection="1">
      <alignment horizontal="justify" vertical="top" wrapText="1"/>
      <protection locked="0"/>
    </xf>
    <xf numFmtId="0" fontId="3" fillId="0" borderId="24" xfId="0" applyFont="1" applyBorder="1" applyAlignment="1" applyProtection="1">
      <alignment horizontal="justify" vertical="top" wrapText="1"/>
      <protection locked="0"/>
    </xf>
    <xf numFmtId="0" fontId="3" fillId="0" borderId="25" xfId="0" applyFont="1" applyBorder="1" applyAlignment="1" applyProtection="1">
      <alignment horizontal="justify" vertical="top" wrapText="1"/>
      <protection locked="0"/>
    </xf>
    <xf numFmtId="0" fontId="3" fillId="0" borderId="9" xfId="0" applyFont="1" applyBorder="1" applyAlignment="1" applyProtection="1">
      <alignment horizontal="left" vertical="top" wrapText="1"/>
      <protection locked="0"/>
    </xf>
    <xf numFmtId="164" fontId="3" fillId="0" borderId="26" xfId="0" applyNumberFormat="1" applyFont="1" applyBorder="1" applyProtection="1">
      <protection locked="0"/>
    </xf>
    <xf numFmtId="0" fontId="3" fillId="0" borderId="25" xfId="0" applyFont="1" applyBorder="1" applyAlignment="1" applyProtection="1">
      <alignment horizontal="center"/>
      <protection locked="0"/>
    </xf>
    <xf numFmtId="164" fontId="3" fillId="0" borderId="26" xfId="0" applyNumberFormat="1" applyFont="1" applyBorder="1"/>
    <xf numFmtId="0" fontId="3" fillId="0" borderId="25" xfId="0" applyFont="1" applyBorder="1" applyAlignment="1" applyProtection="1">
      <alignment horizontal="center"/>
    </xf>
    <xf numFmtId="0" fontId="3" fillId="0" borderId="27" xfId="0" applyFont="1" applyBorder="1" applyAlignment="1" applyProtection="1">
      <alignment horizontal="justify" vertical="top" wrapText="1"/>
      <protection locked="0"/>
    </xf>
    <xf numFmtId="0" fontId="3" fillId="0" borderId="28" xfId="0" applyFont="1" applyBorder="1" applyAlignment="1" applyProtection="1">
      <alignment horizontal="justify" vertical="top" wrapText="1"/>
      <protection locked="0"/>
    </xf>
    <xf numFmtId="0" fontId="3" fillId="0" borderId="15" xfId="0" applyFont="1" applyBorder="1" applyAlignment="1" applyProtection="1">
      <alignment horizontal="justify" vertical="top" wrapText="1"/>
      <protection locked="0"/>
    </xf>
    <xf numFmtId="0" fontId="3" fillId="0" borderId="15" xfId="0" applyFont="1" applyBorder="1" applyAlignment="1" applyProtection="1">
      <alignment horizontal="center"/>
      <protection locked="0"/>
    </xf>
    <xf numFmtId="0" fontId="3" fillId="0" borderId="15" xfId="0" applyFont="1" applyBorder="1" applyAlignment="1" applyProtection="1">
      <alignment horizontal="center"/>
    </xf>
    <xf numFmtId="0" fontId="3" fillId="0" borderId="27" xfId="0" applyFont="1" applyFill="1" applyBorder="1" applyAlignment="1" applyProtection="1">
      <alignment horizontal="justify" vertical="top" wrapText="1"/>
      <protection locked="0"/>
    </xf>
    <xf numFmtId="0" fontId="3" fillId="0" borderId="28" xfId="0" applyFont="1" applyFill="1" applyBorder="1" applyAlignment="1" applyProtection="1">
      <alignment horizontal="justify" vertical="top" wrapText="1"/>
      <protection locked="0"/>
    </xf>
    <xf numFmtId="0" fontId="3" fillId="0" borderId="15" xfId="0" applyFont="1" applyFill="1" applyBorder="1" applyAlignment="1" applyProtection="1">
      <alignment horizontal="justify" vertical="top" wrapText="1"/>
      <protection locked="0"/>
    </xf>
    <xf numFmtId="164" fontId="6" fillId="0" borderId="26" xfId="0" applyNumberFormat="1" applyFont="1" applyBorder="1" applyProtection="1">
      <protection locked="0"/>
    </xf>
    <xf numFmtId="0" fontId="3" fillId="0" borderId="29" xfId="0" applyFont="1" applyBorder="1" applyAlignment="1" applyProtection="1">
      <alignment horizontal="justify" vertical="top" wrapText="1"/>
      <protection locked="0"/>
    </xf>
    <xf numFmtId="0" fontId="3" fillId="0" borderId="30" xfId="0" applyFont="1" applyBorder="1" applyAlignment="1" applyProtection="1">
      <alignment horizontal="justify" vertical="top" wrapText="1"/>
      <protection locked="0"/>
    </xf>
    <xf numFmtId="0" fontId="3" fillId="0" borderId="17" xfId="0" applyFont="1" applyBorder="1" applyAlignment="1" applyProtection="1">
      <alignment horizontal="justify" vertical="top" wrapText="1"/>
      <protection locked="0"/>
    </xf>
    <xf numFmtId="0" fontId="3" fillId="0" borderId="31" xfId="0" applyFont="1" applyBorder="1" applyAlignment="1" applyProtection="1">
      <alignment horizontal="left" vertical="top" wrapText="1"/>
      <protection locked="0"/>
    </xf>
    <xf numFmtId="164" fontId="3" fillId="0" borderId="18" xfId="0" applyNumberFormat="1" applyFont="1" applyBorder="1" applyProtection="1">
      <protection locked="0"/>
    </xf>
    <xf numFmtId="0" fontId="3" fillId="0" borderId="32" xfId="0" applyFont="1" applyBorder="1" applyAlignment="1" applyProtection="1">
      <alignment horizontal="center"/>
      <protection locked="0"/>
    </xf>
    <xf numFmtId="164" fontId="3" fillId="0" borderId="33" xfId="0" applyNumberFormat="1" applyFont="1" applyBorder="1"/>
    <xf numFmtId="0" fontId="10" fillId="6" borderId="10" xfId="0" applyFont="1" applyFill="1" applyBorder="1" applyAlignment="1">
      <alignment horizontal="center"/>
    </xf>
    <xf numFmtId="164" fontId="10" fillId="6" borderId="13" xfId="0" applyNumberFormat="1" applyFont="1" applyFill="1" applyBorder="1" applyAlignment="1">
      <alignment horizontal="center"/>
    </xf>
    <xf numFmtId="0" fontId="10" fillId="6" borderId="10" xfId="0" applyFont="1" applyFill="1" applyBorder="1" applyAlignment="1" applyProtection="1">
      <alignment horizontal="center"/>
    </xf>
    <xf numFmtId="0" fontId="3" fillId="0" borderId="16" xfId="0" applyFont="1" applyBorder="1" applyProtection="1">
      <protection locked="0"/>
    </xf>
    <xf numFmtId="0" fontId="11" fillId="3" borderId="0" xfId="0" applyFont="1" applyFill="1"/>
    <xf numFmtId="0" fontId="11" fillId="0" borderId="0" xfId="0" applyFont="1"/>
    <xf numFmtId="164" fontId="10" fillId="6" borderId="39" xfId="0" applyNumberFormat="1" applyFont="1" applyFill="1" applyBorder="1"/>
    <xf numFmtId="0" fontId="0" fillId="0" borderId="0" xfId="0" applyFont="1" applyFill="1"/>
    <xf numFmtId="0" fontId="3" fillId="0" borderId="14" xfId="0" quotePrefix="1" applyNumberFormat="1" applyFont="1" applyBorder="1" applyAlignment="1" applyProtection="1">
      <alignment horizontal="center"/>
      <protection hidden="1"/>
    </xf>
    <xf numFmtId="0" fontId="3" fillId="0" borderId="27" xfId="0" applyFont="1" applyBorder="1" applyAlignment="1">
      <alignment horizontal="justify" vertical="top" wrapText="1"/>
    </xf>
    <xf numFmtId="0" fontId="3" fillId="0" borderId="28" xfId="0" applyFont="1" applyBorder="1" applyAlignment="1">
      <alignment horizontal="justify" vertical="top" wrapText="1"/>
    </xf>
    <xf numFmtId="9" fontId="15" fillId="0" borderId="27" xfId="1" applyFont="1" applyFill="1" applyBorder="1" applyAlignment="1">
      <alignment horizontal="center"/>
    </xf>
    <xf numFmtId="0" fontId="3" fillId="0" borderId="26" xfId="0" quotePrefix="1" applyNumberFormat="1" applyFont="1" applyBorder="1" applyAlignment="1" applyProtection="1">
      <alignment horizontal="center"/>
      <protection hidden="1"/>
    </xf>
    <xf numFmtId="164" fontId="3" fillId="0" borderId="26" xfId="0" applyNumberFormat="1" applyFont="1" applyBorder="1" applyProtection="1">
      <protection hidden="1"/>
    </xf>
    <xf numFmtId="0" fontId="3" fillId="0" borderId="24" xfId="0" applyFont="1" applyFill="1" applyBorder="1" applyAlignment="1" applyProtection="1">
      <alignment horizontal="center"/>
      <protection hidden="1"/>
    </xf>
    <xf numFmtId="164" fontId="6" fillId="0" borderId="26" xfId="0" applyNumberFormat="1" applyFont="1" applyBorder="1" applyProtection="1">
      <protection hidden="1"/>
    </xf>
    <xf numFmtId="0" fontId="3" fillId="0" borderId="42" xfId="0" applyFont="1" applyBorder="1" applyAlignment="1">
      <alignment horizontal="justify" vertical="top" wrapText="1"/>
    </xf>
    <xf numFmtId="0" fontId="3" fillId="0" borderId="29" xfId="0" applyFont="1" applyBorder="1" applyAlignment="1">
      <alignment horizontal="justify" vertical="top" wrapText="1"/>
    </xf>
    <xf numFmtId="0" fontId="3" fillId="0" borderId="30" xfId="0" applyFont="1" applyBorder="1" applyAlignment="1">
      <alignment horizontal="justify" vertical="top" wrapText="1"/>
    </xf>
    <xf numFmtId="9" fontId="15" fillId="0" borderId="29" xfId="1" applyFont="1" applyFill="1" applyBorder="1" applyAlignment="1">
      <alignment horizontal="center"/>
    </xf>
    <xf numFmtId="0" fontId="3" fillId="0" borderId="43" xfId="0" quotePrefix="1" applyNumberFormat="1" applyFont="1" applyBorder="1" applyAlignment="1" applyProtection="1">
      <alignment horizontal="center"/>
      <protection hidden="1"/>
    </xf>
    <xf numFmtId="164" fontId="3" fillId="0" borderId="43" xfId="0" applyNumberFormat="1" applyFont="1" applyBorder="1" applyProtection="1">
      <protection hidden="1"/>
    </xf>
    <xf numFmtId="0" fontId="3" fillId="0" borderId="35" xfId="0" applyFont="1" applyFill="1" applyBorder="1" applyAlignment="1" applyProtection="1">
      <alignment horizontal="center"/>
      <protection hidden="1"/>
    </xf>
    <xf numFmtId="164" fontId="6" fillId="0" borderId="43" xfId="0" applyNumberFormat="1" applyFont="1" applyBorder="1" applyProtection="1">
      <protection hidden="1"/>
    </xf>
    <xf numFmtId="0" fontId="16" fillId="0" borderId="27" xfId="0" applyFont="1" applyBorder="1" applyAlignment="1">
      <alignment horizontal="justify" vertical="top" wrapText="1"/>
    </xf>
    <xf numFmtId="0" fontId="3" fillId="0" borderId="28" xfId="0" applyFont="1" applyFill="1" applyBorder="1" applyAlignment="1">
      <alignment horizontal="justify" vertical="top" wrapText="1"/>
    </xf>
    <xf numFmtId="0" fontId="3" fillId="0" borderId="42" xfId="0" applyFont="1" applyFill="1" applyBorder="1" applyAlignment="1">
      <alignment horizontal="justify" vertical="top" wrapText="1"/>
    </xf>
    <xf numFmtId="0" fontId="3" fillId="3" borderId="0" xfId="0" applyFont="1" applyFill="1" applyBorder="1" applyAlignment="1">
      <alignment horizontal="center" vertical="center"/>
    </xf>
    <xf numFmtId="0" fontId="5" fillId="2" borderId="11" xfId="0" applyFont="1" applyFill="1" applyBorder="1" applyAlignment="1" applyProtection="1">
      <alignment vertical="center"/>
    </xf>
    <xf numFmtId="0" fontId="3" fillId="0" borderId="0" xfId="0" applyFont="1" applyAlignment="1"/>
    <xf numFmtId="0" fontId="3" fillId="3" borderId="0" xfId="0" applyFont="1" applyFill="1" applyBorder="1" applyAlignment="1"/>
    <xf numFmtId="0" fontId="3" fillId="3" borderId="0" xfId="0" applyFont="1" applyFill="1" applyAlignment="1"/>
    <xf numFmtId="0" fontId="5" fillId="3" borderId="0" xfId="0" applyFont="1" applyFill="1" applyBorder="1" applyAlignment="1" applyProtection="1">
      <alignment vertical="center"/>
    </xf>
    <xf numFmtId="0" fontId="15" fillId="0" borderId="28" xfId="0"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0" fontId="15" fillId="0" borderId="30" xfId="0" applyFont="1" applyFill="1" applyBorder="1" applyAlignment="1" applyProtection="1">
      <alignment horizontal="center" vertical="center"/>
    </xf>
    <xf numFmtId="0" fontId="9" fillId="3" borderId="0" xfId="0" applyFont="1" applyFill="1" applyBorder="1" applyAlignment="1">
      <alignment horizontal="left" vertical="center" wrapText="1"/>
    </xf>
    <xf numFmtId="164" fontId="3" fillId="0" borderId="8" xfId="0" applyNumberFormat="1" applyFont="1" applyBorder="1" applyProtection="1">
      <protection locked="0"/>
    </xf>
    <xf numFmtId="164" fontId="6" fillId="0" borderId="8" xfId="0" applyNumberFormat="1" applyFont="1" applyBorder="1" applyProtection="1">
      <protection locked="0"/>
    </xf>
    <xf numFmtId="164" fontId="3" fillId="0" borderId="3" xfId="0" applyNumberFormat="1" applyFont="1" applyBorder="1" applyProtection="1">
      <protection locked="0"/>
    </xf>
    <xf numFmtId="0" fontId="3" fillId="0" borderId="8" xfId="0" applyFont="1" applyBorder="1" applyProtection="1">
      <protection locked="0"/>
    </xf>
    <xf numFmtId="0" fontId="13" fillId="5" borderId="12" xfId="0" applyFont="1" applyFill="1" applyBorder="1" applyAlignment="1" applyProtection="1">
      <alignment horizontal="right" vertical="center"/>
    </xf>
    <xf numFmtId="9" fontId="15" fillId="0" borderId="44" xfId="1" applyFont="1" applyFill="1" applyBorder="1" applyAlignment="1">
      <alignment horizontal="center"/>
    </xf>
    <xf numFmtId="9" fontId="15" fillId="0" borderId="45" xfId="1" applyFont="1" applyFill="1" applyBorder="1" applyAlignment="1">
      <alignment horizontal="center"/>
    </xf>
    <xf numFmtId="0" fontId="16" fillId="0" borderId="24" xfId="0" applyFont="1" applyBorder="1" applyAlignment="1">
      <alignment horizontal="justify" vertical="top" wrapText="1"/>
    </xf>
    <xf numFmtId="0" fontId="16" fillId="0" borderId="28" xfId="0" applyFont="1" applyBorder="1" applyAlignment="1">
      <alignment horizontal="justify" vertical="top" wrapText="1"/>
    </xf>
    <xf numFmtId="0" fontId="3" fillId="0" borderId="35" xfId="0" applyFont="1" applyBorder="1" applyAlignment="1">
      <alignment horizontal="justify" vertical="top" wrapText="1"/>
    </xf>
    <xf numFmtId="9" fontId="10" fillId="6" borderId="12" xfId="1" applyFont="1" applyFill="1" applyBorder="1" applyAlignment="1">
      <alignment horizontal="center"/>
    </xf>
    <xf numFmtId="0" fontId="2" fillId="7" borderId="13" xfId="0" applyFont="1" applyFill="1" applyBorder="1" applyAlignment="1" applyProtection="1">
      <alignment horizontal="center" vertical="center"/>
    </xf>
    <xf numFmtId="0" fontId="5" fillId="7" borderId="22" xfId="0" applyFont="1" applyFill="1" applyBorder="1" applyAlignment="1" applyProtection="1">
      <alignment horizontal="center" vertical="center" wrapText="1"/>
    </xf>
    <xf numFmtId="0" fontId="12" fillId="7" borderId="34" xfId="0" applyFont="1" applyFill="1" applyBorder="1" applyAlignment="1" applyProtection="1">
      <alignment horizontal="left" vertical="center"/>
    </xf>
    <xf numFmtId="0" fontId="12" fillId="7" borderId="35" xfId="0" applyFont="1" applyFill="1" applyBorder="1" applyAlignment="1" applyProtection="1">
      <alignment horizontal="left" vertical="center"/>
    </xf>
    <xf numFmtId="0" fontId="5" fillId="7" borderId="36" xfId="0" applyFont="1" applyFill="1" applyBorder="1" applyAlignment="1" applyProtection="1">
      <alignment horizontal="center" vertical="center"/>
    </xf>
    <xf numFmtId="0" fontId="14" fillId="7" borderId="12" xfId="0" applyFont="1" applyFill="1" applyBorder="1" applyAlignment="1" applyProtection="1">
      <alignment horizontal="right" vertical="center"/>
    </xf>
    <xf numFmtId="0" fontId="12" fillId="7" borderId="12" xfId="0" applyFont="1" applyFill="1" applyBorder="1" applyAlignment="1" applyProtection="1">
      <alignment vertical="center"/>
    </xf>
    <xf numFmtId="0" fontId="5" fillId="7" borderId="39" xfId="0" applyFont="1" applyFill="1" applyBorder="1" applyAlignment="1" applyProtection="1">
      <alignment horizontal="center" vertical="center" wrapText="1"/>
    </xf>
    <xf numFmtId="0" fontId="5" fillId="7" borderId="11" xfId="0" applyFont="1" applyFill="1" applyBorder="1" applyAlignment="1" applyProtection="1">
      <alignment horizontal="center" vertical="center" wrapText="1"/>
    </xf>
    <xf numFmtId="0" fontId="5" fillId="7" borderId="36" xfId="0" applyFont="1" applyFill="1" applyBorder="1" applyAlignment="1" applyProtection="1">
      <alignment horizontal="center" vertical="center"/>
    </xf>
    <xf numFmtId="0" fontId="18" fillId="0" borderId="0" xfId="0" applyFont="1" applyAlignment="1">
      <alignment vertical="center"/>
    </xf>
    <xf numFmtId="0" fontId="2" fillId="7" borderId="0" xfId="0" applyFont="1" applyFill="1" applyBorder="1" applyAlignment="1" applyProtection="1">
      <alignment horizontal="center" vertical="center"/>
    </xf>
    <xf numFmtId="0" fontId="10" fillId="5" borderId="0" xfId="0" applyFont="1" applyFill="1" applyBorder="1" applyAlignment="1">
      <alignment horizontal="left"/>
    </xf>
    <xf numFmtId="0" fontId="6" fillId="0" borderId="26" xfId="0" quotePrefix="1" applyNumberFormat="1" applyFont="1" applyBorder="1" applyAlignment="1" applyProtection="1">
      <alignment horizontal="center"/>
      <protection hidden="1"/>
    </xf>
    <xf numFmtId="0" fontId="6" fillId="0" borderId="43" xfId="0" quotePrefix="1" applyNumberFormat="1" applyFont="1" applyBorder="1" applyAlignment="1" applyProtection="1">
      <alignment horizontal="center"/>
      <protection hidden="1"/>
    </xf>
    <xf numFmtId="0" fontId="5" fillId="7" borderId="19" xfId="0" applyFont="1" applyFill="1" applyBorder="1" applyAlignment="1" applyProtection="1">
      <alignment horizontal="center" vertical="center" wrapText="1"/>
    </xf>
    <xf numFmtId="2" fontId="0" fillId="0" borderId="0" xfId="0" applyNumberFormat="1" applyFont="1"/>
    <xf numFmtId="0" fontId="10" fillId="5" borderId="11" xfId="0" applyFont="1" applyFill="1" applyBorder="1" applyAlignment="1" applyProtection="1">
      <protection locked="0"/>
    </xf>
    <xf numFmtId="164" fontId="3" fillId="0" borderId="7" xfId="0" applyNumberFormat="1" applyFont="1" applyBorder="1"/>
    <xf numFmtId="164" fontId="3" fillId="0" borderId="5" xfId="0" applyNumberFormat="1" applyFont="1" applyBorder="1"/>
    <xf numFmtId="164" fontId="10" fillId="6" borderId="12" xfId="0" applyNumberFormat="1" applyFont="1" applyFill="1" applyBorder="1" applyAlignment="1">
      <alignment horizontal="center"/>
    </xf>
    <xf numFmtId="0" fontId="10" fillId="5" borderId="39" xfId="0" applyFont="1" applyFill="1" applyBorder="1" applyAlignment="1"/>
    <xf numFmtId="2" fontId="20" fillId="0" borderId="0" xfId="0" quotePrefix="1" applyNumberFormat="1" applyFont="1" applyProtection="1">
      <protection hidden="1"/>
    </xf>
    <xf numFmtId="0" fontId="20" fillId="0" borderId="0" xfId="0" applyFont="1" applyProtection="1">
      <protection hidden="1"/>
    </xf>
    <xf numFmtId="0" fontId="19" fillId="0" borderId="0" xfId="0" applyFont="1" applyProtection="1">
      <protection hidden="1"/>
    </xf>
    <xf numFmtId="2" fontId="20" fillId="0" borderId="0" xfId="0" applyNumberFormat="1" applyFont="1" applyProtection="1">
      <protection hidden="1"/>
    </xf>
    <xf numFmtId="2" fontId="19" fillId="0" borderId="0" xfId="0" applyNumberFormat="1" applyFont="1" applyProtection="1">
      <protection hidden="1"/>
    </xf>
    <xf numFmtId="0" fontId="5" fillId="3" borderId="41"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wrapText="1"/>
    </xf>
    <xf numFmtId="0" fontId="2" fillId="8" borderId="0" xfId="0" applyFont="1" applyFill="1" applyBorder="1" applyAlignment="1" applyProtection="1">
      <alignment horizontal="center" vertical="center"/>
    </xf>
    <xf numFmtId="0" fontId="3" fillId="3" borderId="0" xfId="0" applyFont="1" applyFill="1" applyAlignment="1">
      <alignment vertical="center" wrapText="1"/>
    </xf>
    <xf numFmtId="0" fontId="3" fillId="3" borderId="0" xfId="0" applyFont="1" applyFill="1" applyAlignment="1">
      <alignment vertical="center"/>
    </xf>
    <xf numFmtId="0" fontId="12" fillId="7" borderId="13" xfId="0" applyFont="1" applyFill="1" applyBorder="1" applyAlignment="1" applyProtection="1">
      <alignment horizontal="left" vertical="center"/>
    </xf>
    <xf numFmtId="164" fontId="10" fillId="6" borderId="10" xfId="0" applyNumberFormat="1" applyFont="1" applyFill="1" applyBorder="1" applyAlignment="1">
      <alignment horizontal="center"/>
    </xf>
    <xf numFmtId="0" fontId="2" fillId="7" borderId="11" xfId="0" applyFont="1" applyFill="1" applyBorder="1" applyAlignment="1" applyProtection="1">
      <alignment horizontal="center" vertical="center" wrapText="1"/>
    </xf>
    <xf numFmtId="0" fontId="15" fillId="0" borderId="41" xfId="0" applyFont="1" applyFill="1" applyBorder="1" applyAlignment="1" applyProtection="1">
      <alignment horizontal="center" vertical="center" wrapText="1"/>
    </xf>
    <xf numFmtId="0" fontId="15" fillId="0" borderId="24" xfId="0" applyFont="1" applyFill="1" applyBorder="1" applyAlignment="1" applyProtection="1">
      <alignment horizontal="center" vertical="center" wrapText="1"/>
    </xf>
    <xf numFmtId="0" fontId="5" fillId="7" borderId="11" xfId="0" applyFont="1" applyFill="1" applyBorder="1" applyAlignment="1" applyProtection="1">
      <alignment vertical="center" wrapText="1"/>
    </xf>
    <xf numFmtId="0" fontId="15" fillId="0" borderId="28" xfId="0" applyFont="1" applyFill="1" applyBorder="1" applyAlignment="1" applyProtection="1">
      <alignment horizontal="center" vertical="center" wrapText="1"/>
    </xf>
    <xf numFmtId="0" fontId="12" fillId="7" borderId="11" xfId="0" applyFont="1" applyFill="1" applyBorder="1" applyAlignment="1" applyProtection="1">
      <alignment vertical="center" wrapText="1"/>
    </xf>
    <xf numFmtId="0" fontId="31" fillId="9" borderId="0" xfId="0" applyFont="1" applyFill="1" applyBorder="1"/>
    <xf numFmtId="0" fontId="32" fillId="9" borderId="0" xfId="0" applyFont="1" applyFill="1"/>
    <xf numFmtId="0" fontId="31" fillId="9" borderId="0" xfId="0" applyFont="1" applyFill="1"/>
    <xf numFmtId="0" fontId="34" fillId="9" borderId="0" xfId="0" applyFont="1" applyFill="1"/>
    <xf numFmtId="0" fontId="34" fillId="9" borderId="0" xfId="0" applyFont="1" applyFill="1" applyBorder="1"/>
    <xf numFmtId="0" fontId="35" fillId="9" borderId="0" xfId="0" applyFont="1" applyFill="1"/>
    <xf numFmtId="164" fontId="3" fillId="0" borderId="7" xfId="0" applyNumberFormat="1" applyFont="1" applyBorder="1" applyProtection="1">
      <protection hidden="1"/>
    </xf>
    <xf numFmtId="164" fontId="3" fillId="0" borderId="46" xfId="0" applyNumberFormat="1" applyFont="1" applyBorder="1" applyProtection="1">
      <protection hidden="1"/>
    </xf>
    <xf numFmtId="0" fontId="35" fillId="3" borderId="1" xfId="0" applyFont="1" applyFill="1" applyBorder="1"/>
    <xf numFmtId="0" fontId="3" fillId="0" borderId="23" xfId="0" applyFont="1" applyBorder="1" applyAlignment="1">
      <alignment horizontal="justify" vertical="top" wrapText="1"/>
    </xf>
    <xf numFmtId="0" fontId="3" fillId="0" borderId="24" xfId="0" applyFont="1" applyBorder="1" applyAlignment="1">
      <alignment horizontal="justify" vertical="top" wrapText="1"/>
    </xf>
    <xf numFmtId="0" fontId="3" fillId="0" borderId="24" xfId="0" applyFont="1" applyFill="1" applyBorder="1" applyAlignment="1">
      <alignment horizontal="justify" vertical="top" wrapText="1"/>
    </xf>
    <xf numFmtId="9" fontId="15" fillId="0" borderId="23" xfId="1" applyFont="1" applyFill="1" applyBorder="1" applyAlignment="1">
      <alignment horizontal="center"/>
    </xf>
    <xf numFmtId="0" fontId="16" fillId="0" borderId="23" xfId="0" applyFont="1" applyBorder="1" applyAlignment="1">
      <alignment horizontal="justify" vertical="top" wrapText="1"/>
    </xf>
    <xf numFmtId="0" fontId="3" fillId="0" borderId="1" xfId="0" applyFont="1" applyBorder="1" applyAlignment="1">
      <alignment vertical="center" wrapText="1"/>
    </xf>
    <xf numFmtId="0" fontId="0" fillId="0" borderId="1" xfId="0" applyBorder="1" applyAlignment="1"/>
    <xf numFmtId="0" fontId="0" fillId="0" borderId="1" xfId="0" applyFont="1" applyBorder="1" applyAlignment="1"/>
    <xf numFmtId="0" fontId="3" fillId="0" borderId="1" xfId="0" applyFont="1" applyBorder="1" applyAlignment="1"/>
    <xf numFmtId="0" fontId="2" fillId="7" borderId="11" xfId="0" applyFont="1" applyFill="1" applyBorder="1" applyAlignment="1" applyProtection="1">
      <alignment horizontal="center" vertical="center"/>
    </xf>
    <xf numFmtId="0" fontId="0" fillId="0" borderId="12" xfId="0" applyBorder="1" applyAlignment="1">
      <alignment horizontal="center"/>
    </xf>
    <xf numFmtId="0" fontId="0" fillId="0" borderId="13" xfId="0" applyBorder="1" applyAlignment="1">
      <alignment horizontal="center"/>
    </xf>
    <xf numFmtId="0" fontId="3" fillId="3" borderId="0" xfId="0" applyFont="1" applyFill="1" applyAlignment="1">
      <alignment vertical="center" wrapText="1"/>
    </xf>
    <xf numFmtId="0" fontId="3" fillId="3" borderId="0" xfId="0" applyFont="1" applyFill="1" applyAlignment="1">
      <alignment vertical="center"/>
    </xf>
    <xf numFmtId="0" fontId="2" fillId="7" borderId="11" xfId="0" applyFont="1" applyFill="1" applyBorder="1" applyAlignment="1" applyProtection="1">
      <alignment horizontal="left" vertical="center"/>
    </xf>
    <xf numFmtId="0" fontId="0" fillId="0" borderId="12" xfId="0" applyBorder="1" applyAlignment="1"/>
    <xf numFmtId="0" fontId="0" fillId="0" borderId="13" xfId="0" applyBorder="1" applyAlignment="1"/>
    <xf numFmtId="0" fontId="3" fillId="3" borderId="2"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7" borderId="11" xfId="0" applyFont="1" applyFill="1" applyBorder="1" applyAlignment="1" applyProtection="1">
      <alignment horizontal="left" vertical="center"/>
    </xf>
    <xf numFmtId="0" fontId="5" fillId="7" borderId="19" xfId="0" applyFont="1" applyFill="1" applyBorder="1" applyAlignment="1" applyProtection="1">
      <alignment horizontal="center" vertical="center" wrapText="1"/>
    </xf>
    <xf numFmtId="0" fontId="5" fillId="7" borderId="20" xfId="0" applyFont="1" applyFill="1" applyBorder="1" applyAlignment="1" applyProtection="1">
      <alignment horizontal="center" vertical="center" wrapText="1"/>
    </xf>
    <xf numFmtId="0" fontId="10" fillId="5" borderId="37" xfId="0" applyFont="1" applyFill="1" applyBorder="1" applyAlignment="1" applyProtection="1">
      <alignment horizontal="left"/>
      <protection locked="0"/>
    </xf>
    <xf numFmtId="0" fontId="10" fillId="5" borderId="38" xfId="0" applyFont="1" applyFill="1" applyBorder="1" applyAlignment="1" applyProtection="1">
      <alignment horizontal="left"/>
      <protection locked="0"/>
    </xf>
    <xf numFmtId="0" fontId="10" fillId="5" borderId="40" xfId="0" applyFont="1" applyFill="1" applyBorder="1" applyAlignment="1" applyProtection="1">
      <alignment horizontal="left"/>
      <protection locked="0"/>
    </xf>
    <xf numFmtId="0" fontId="5" fillId="7" borderId="35" xfId="0" applyFont="1" applyFill="1" applyBorder="1" applyAlignment="1" applyProtection="1">
      <alignment horizontal="center" vertical="center"/>
    </xf>
    <xf numFmtId="0" fontId="5" fillId="7" borderId="36" xfId="0" applyFont="1" applyFill="1" applyBorder="1" applyAlignment="1" applyProtection="1">
      <alignment horizontal="center" vertical="center"/>
    </xf>
    <xf numFmtId="9" fontId="17" fillId="0" borderId="11" xfId="0" applyNumberFormat="1" applyFont="1" applyFill="1" applyBorder="1" applyAlignment="1">
      <alignment horizontal="left" vertical="top" wrapText="1"/>
    </xf>
    <xf numFmtId="9" fontId="17" fillId="0" borderId="12" xfId="0" applyNumberFormat="1" applyFont="1" applyFill="1" applyBorder="1" applyAlignment="1">
      <alignment horizontal="left" vertical="top" wrapText="1"/>
    </xf>
    <xf numFmtId="9" fontId="17" fillId="0" borderId="13" xfId="0" applyNumberFormat="1" applyFont="1" applyFill="1" applyBorder="1" applyAlignment="1">
      <alignment horizontal="left" vertical="top" wrapText="1"/>
    </xf>
    <xf numFmtId="0" fontId="5" fillId="7" borderId="11" xfId="0" applyFont="1" applyFill="1" applyBorder="1" applyAlignment="1" applyProtection="1">
      <alignment horizontal="center" vertical="center" wrapText="1"/>
    </xf>
    <xf numFmtId="0" fontId="5" fillId="7" borderId="13" xfId="0" applyFont="1" applyFill="1" applyBorder="1" applyAlignment="1" applyProtection="1">
      <alignment horizontal="center" vertical="center" wrapText="1"/>
    </xf>
    <xf numFmtId="0" fontId="5" fillId="7" borderId="47" xfId="0" applyFont="1" applyFill="1" applyBorder="1" applyAlignment="1" applyProtection="1">
      <alignment horizontal="center" vertical="center" wrapText="1"/>
    </xf>
    <xf numFmtId="0" fontId="12" fillId="7" borderId="11" xfId="0" applyFont="1" applyFill="1" applyBorder="1" applyAlignment="1" applyProtection="1">
      <alignment horizontal="left" vertical="center" wrapText="1"/>
    </xf>
    <xf numFmtId="0" fontId="12" fillId="7" borderId="12" xfId="0" applyFont="1" applyFill="1" applyBorder="1" applyAlignment="1" applyProtection="1">
      <alignment horizontal="left" vertical="center"/>
    </xf>
    <xf numFmtId="0" fontId="12" fillId="7" borderId="13" xfId="0" applyFont="1" applyFill="1" applyBorder="1" applyAlignment="1" applyProtection="1">
      <alignment horizontal="left" vertical="center"/>
    </xf>
    <xf numFmtId="0" fontId="10" fillId="5" borderId="8" xfId="0" applyFont="1" applyFill="1" applyBorder="1" applyAlignment="1" applyProtection="1">
      <alignment horizontal="left"/>
      <protection locked="0"/>
    </xf>
    <xf numFmtId="0" fontId="10" fillId="5" borderId="9" xfId="0" applyFont="1" applyFill="1" applyBorder="1" applyAlignment="1" applyProtection="1">
      <alignment horizontal="left"/>
      <protection locked="0"/>
    </xf>
    <xf numFmtId="0" fontId="13" fillId="5" borderId="11" xfId="0" applyFont="1" applyFill="1" applyBorder="1" applyAlignment="1" applyProtection="1">
      <alignment horizontal="right" vertical="center"/>
    </xf>
    <xf numFmtId="0" fontId="13" fillId="5" borderId="12" xfId="0" applyFont="1" applyFill="1" applyBorder="1" applyAlignment="1" applyProtection="1">
      <alignment horizontal="right" vertical="center"/>
    </xf>
    <xf numFmtId="0" fontId="13" fillId="5" borderId="13" xfId="0" applyFont="1" applyFill="1" applyBorder="1" applyAlignment="1" applyProtection="1">
      <alignment horizontal="right" vertical="center"/>
    </xf>
    <xf numFmtId="0" fontId="14" fillId="7" borderId="11" xfId="0" applyFont="1" applyFill="1" applyBorder="1" applyAlignment="1" applyProtection="1">
      <alignment horizontal="right" vertical="center"/>
    </xf>
    <xf numFmtId="0" fontId="14" fillId="7" borderId="12" xfId="0" applyFont="1" applyFill="1" applyBorder="1" applyAlignment="1" applyProtection="1">
      <alignment horizontal="right" vertical="center"/>
    </xf>
    <xf numFmtId="0" fontId="14" fillId="7" borderId="13" xfId="0" applyFont="1" applyFill="1" applyBorder="1" applyAlignment="1" applyProtection="1">
      <alignment horizontal="right" vertical="center"/>
    </xf>
    <xf numFmtId="9" fontId="10" fillId="6" borderId="11" xfId="1" applyFont="1" applyFill="1" applyBorder="1" applyAlignment="1">
      <alignment horizontal="center"/>
    </xf>
    <xf numFmtId="9" fontId="10" fillId="6" borderId="13" xfId="1" applyFont="1" applyFill="1" applyBorder="1" applyAlignment="1">
      <alignment horizont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xf>
    <xf numFmtId="0" fontId="2" fillId="7" borderId="13" xfId="0" applyFont="1" applyFill="1" applyBorder="1" applyAlignment="1" applyProtection="1">
      <alignment horizontal="center" vertical="center"/>
    </xf>
    <xf numFmtId="0" fontId="8"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5" fillId="7" borderId="21" xfId="0" applyFont="1" applyFill="1" applyBorder="1" applyAlignment="1" applyProtection="1">
      <alignment horizontal="center" vertical="center" wrapText="1"/>
    </xf>
    <xf numFmtId="0" fontId="6" fillId="0" borderId="1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164" fontId="6" fillId="0" borderId="11" xfId="0" applyNumberFormat="1" applyFont="1" applyBorder="1" applyAlignment="1" applyProtection="1">
      <alignment horizontal="center"/>
      <protection locked="0"/>
    </xf>
    <xf numFmtId="164" fontId="6" fillId="0" borderId="12" xfId="0" applyNumberFormat="1" applyFont="1" applyBorder="1" applyAlignment="1" applyProtection="1">
      <alignment horizontal="center"/>
      <protection locked="0"/>
    </xf>
    <xf numFmtId="164" fontId="6" fillId="0" borderId="13" xfId="0" applyNumberFormat="1" applyFont="1" applyBorder="1" applyAlignment="1" applyProtection="1">
      <alignment horizontal="center"/>
      <protection locked="0"/>
    </xf>
    <xf numFmtId="14" fontId="6" fillId="4" borderId="11" xfId="0" applyNumberFormat="1" applyFont="1" applyFill="1" applyBorder="1" applyAlignment="1" applyProtection="1">
      <alignment horizontal="center"/>
      <protection locked="0"/>
    </xf>
    <xf numFmtId="14" fontId="6" fillId="4" borderId="12" xfId="0" applyNumberFormat="1" applyFont="1" applyFill="1" applyBorder="1" applyAlignment="1" applyProtection="1">
      <alignment horizontal="center"/>
      <protection locked="0"/>
    </xf>
    <xf numFmtId="14" fontId="6" fillId="4" borderId="13" xfId="0" applyNumberFormat="1" applyFont="1" applyFill="1" applyBorder="1" applyAlignment="1" applyProtection="1">
      <alignment horizontal="center"/>
      <protection locked="0"/>
    </xf>
  </cellXfs>
  <cellStyles count="2">
    <cellStyle name="Normal" xfId="0" builtinId="0"/>
    <cellStyle name="Pourcentage" xfId="1" builtinId="5"/>
  </cellStyles>
  <dxfs count="131">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peau/AppData/Local/Microsoft/Windows/INetCache/Content.Outlook/HBO4I6PQ/aap-pea2-2022-Modele-budget%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Coûts unitaires"/>
      <sheetName val="Budget détaillé"/>
      <sheetName val="Budget synthèse"/>
      <sheetName val="Equipements et réhabilitations"/>
    </sheetNames>
    <sheetDataSet>
      <sheetData sheetId="0"/>
      <sheetData sheetId="1">
        <row r="4">
          <cell r="B4"/>
        </row>
      </sheetData>
      <sheetData sheetId="2">
        <row r="180">
          <cell r="A180" t="str">
            <v>Personnel non permanent avec financement ANR</v>
          </cell>
        </row>
      </sheetData>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externalLinkPath" Target="/Users/campeau/Desktop/Maquettes%20AF/PEA/Copie%20de%20220930%20PEA2%20Budget%20soumission%20mod&#232;le-V3.xlsx" TargetMode="External"/><Relationship Id="rId2" Type="http://schemas.openxmlformats.org/officeDocument/2006/relationships/externalLinkPath" Target="/Users/campeau/Desktop/Maquettes%20AF/PEA/Copie%20de%20220930%20PEA2%20Budget%20soumission%20mod&#232;le-V3.xlsx" TargetMode="External"/><Relationship Id="rId1" Type="http://schemas.openxmlformats.org/officeDocument/2006/relationships/externalLinkPath" Target="/Users/campeau/Desktop/Maquettes%20AF/PEA/Copie%20de%20220930%20PEA2%20Budget%20soumission%20mod&#232;le-V3.xlsx" TargetMode="External"/><Relationship Id="rId5" Type="http://schemas.openxmlformats.org/officeDocument/2006/relationships/printerSettings" Target="../printerSettings/printerSettings2.bin"/><Relationship Id="rId4" Type="http://schemas.openxmlformats.org/officeDocument/2006/relationships/externalLinkPath" Target="/Users/campeau/Desktop/Maquettes%20AF/PEA/Copie%20de%20220930%20PEA2%20Budget%20soumission%20mod&#232;le-V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1D5D-0753-43F0-B4A4-A249D9597EEB}">
  <sheetPr codeName="Feuil1"/>
  <dimension ref="A1:L24"/>
  <sheetViews>
    <sheetView zoomScale="50" zoomScaleNormal="50" workbookViewId="0">
      <selection activeCell="F14" sqref="F14:G14"/>
    </sheetView>
  </sheetViews>
  <sheetFormatPr baseColWidth="10" defaultRowHeight="14.5" x14ac:dyDescent="0.35"/>
  <cols>
    <col min="1" max="1" width="25.81640625" style="7" customWidth="1"/>
    <col min="2" max="2" width="75.7265625" style="7" customWidth="1"/>
    <col min="3" max="3" width="70.453125" style="7" customWidth="1"/>
    <col min="4" max="4" width="8.26953125" style="7" customWidth="1"/>
    <col min="5" max="5" width="82.08984375" style="7" customWidth="1"/>
    <col min="6" max="6" width="42.7265625" customWidth="1"/>
    <col min="7" max="7" width="62.54296875" customWidth="1"/>
  </cols>
  <sheetData>
    <row r="1" spans="1:12" s="3" customFormat="1" ht="30" customHeight="1" thickBot="1" x14ac:dyDescent="0.4">
      <c r="A1" s="147" t="s">
        <v>74</v>
      </c>
      <c r="B1" s="148"/>
      <c r="C1" s="149"/>
      <c r="D1" s="118"/>
      <c r="E1" s="147" t="s">
        <v>79</v>
      </c>
      <c r="F1" s="148"/>
      <c r="G1" s="149"/>
      <c r="H1" s="118"/>
      <c r="I1" s="1"/>
      <c r="J1" s="1"/>
      <c r="K1" s="1"/>
      <c r="L1" s="1"/>
    </row>
    <row r="2" spans="1:12" x14ac:dyDescent="0.35">
      <c r="A2" s="2"/>
      <c r="B2" s="2"/>
      <c r="C2" s="2"/>
      <c r="D2" s="2"/>
      <c r="E2" s="2"/>
      <c r="F2" s="2"/>
      <c r="G2" s="2"/>
      <c r="H2" s="2"/>
    </row>
    <row r="3" spans="1:12" ht="44.5" customHeight="1" x14ac:dyDescent="0.35">
      <c r="A3" s="150" t="s">
        <v>63</v>
      </c>
      <c r="B3" s="151"/>
      <c r="C3" s="151"/>
      <c r="D3" s="151"/>
      <c r="E3" s="150" t="s">
        <v>104</v>
      </c>
      <c r="F3" s="151"/>
      <c r="G3" s="151"/>
      <c r="H3" s="151"/>
    </row>
    <row r="4" spans="1:12" ht="12" customHeight="1" thickBot="1" x14ac:dyDescent="0.4">
      <c r="A4" s="4"/>
      <c r="B4" s="5"/>
      <c r="C4" s="5"/>
      <c r="D4" s="5"/>
      <c r="E4" s="119"/>
      <c r="F4" s="120"/>
      <c r="G4" s="120"/>
      <c r="H4" s="120"/>
    </row>
    <row r="5" spans="1:12" ht="23.5" thickBot="1" x14ac:dyDescent="0.4">
      <c r="A5" s="152" t="s">
        <v>0</v>
      </c>
      <c r="B5" s="153"/>
      <c r="C5" s="154"/>
      <c r="D5" s="2"/>
      <c r="E5" s="152" t="s">
        <v>80</v>
      </c>
      <c r="F5" s="153"/>
      <c r="G5" s="154"/>
      <c r="H5" s="2"/>
    </row>
    <row r="6" spans="1:12" ht="9" customHeight="1" x14ac:dyDescent="0.35">
      <c r="A6" s="2"/>
      <c r="B6" s="2"/>
      <c r="C6" s="2"/>
      <c r="D6" s="2"/>
      <c r="E6" s="2"/>
      <c r="F6" s="2"/>
      <c r="G6" s="2"/>
      <c r="H6" s="2"/>
    </row>
    <row r="7" spans="1:12" ht="67.5" customHeight="1" x14ac:dyDescent="0.35">
      <c r="A7" s="155" t="s">
        <v>77</v>
      </c>
      <c r="B7" s="156"/>
      <c r="C7" s="157"/>
      <c r="D7" s="5"/>
      <c r="E7" s="155" t="s">
        <v>81</v>
      </c>
      <c r="F7" s="156"/>
      <c r="G7" s="157"/>
      <c r="H7" s="120"/>
    </row>
    <row r="8" spans="1:12" ht="25.5" customHeight="1" x14ac:dyDescent="0.35">
      <c r="A8" s="158"/>
      <c r="B8" s="159"/>
      <c r="C8" s="160"/>
      <c r="D8" s="5"/>
      <c r="E8" s="158"/>
      <c r="F8" s="159"/>
      <c r="G8" s="160"/>
      <c r="H8" s="120"/>
    </row>
    <row r="9" spans="1:12" ht="42.5" customHeight="1" x14ac:dyDescent="0.35">
      <c r="A9" s="161"/>
      <c r="B9" s="162"/>
      <c r="C9" s="163"/>
      <c r="D9" s="5"/>
      <c r="E9" s="161"/>
      <c r="F9" s="162"/>
      <c r="G9" s="163"/>
      <c r="H9" s="120"/>
    </row>
    <row r="10" spans="1:12" ht="15" thickBot="1" x14ac:dyDescent="0.4">
      <c r="A10" s="2"/>
      <c r="B10" s="2"/>
      <c r="C10" s="2"/>
      <c r="D10" s="2"/>
      <c r="E10" s="2"/>
      <c r="F10" s="2"/>
      <c r="G10" s="2"/>
      <c r="H10" s="2"/>
    </row>
    <row r="11" spans="1:12" ht="26" customHeight="1" thickBot="1" x14ac:dyDescent="0.4">
      <c r="A11" s="164" t="s">
        <v>64</v>
      </c>
      <c r="B11" s="153"/>
      <c r="C11" s="154"/>
      <c r="D11" s="2"/>
      <c r="E11" s="164" t="s">
        <v>82</v>
      </c>
      <c r="F11" s="153"/>
      <c r="G11" s="154"/>
      <c r="H11" s="2"/>
    </row>
    <row r="12" spans="1:12" x14ac:dyDescent="0.35">
      <c r="A12" s="2"/>
      <c r="B12" s="2"/>
      <c r="C12" s="2"/>
      <c r="D12" s="2"/>
      <c r="E12" s="2"/>
      <c r="F12" s="2"/>
      <c r="G12" s="2"/>
      <c r="H12" s="2"/>
    </row>
    <row r="13" spans="1:12" ht="31" x14ac:dyDescent="0.35">
      <c r="A13" s="117" t="s">
        <v>9</v>
      </c>
      <c r="B13" s="143" t="s">
        <v>68</v>
      </c>
      <c r="C13" s="146"/>
      <c r="D13" s="2"/>
      <c r="E13" s="117" t="s">
        <v>83</v>
      </c>
      <c r="F13" s="143" t="s">
        <v>84</v>
      </c>
      <c r="G13" s="146"/>
      <c r="H13" s="2"/>
    </row>
    <row r="14" spans="1:12" ht="58.5" customHeight="1" x14ac:dyDescent="0.35">
      <c r="A14" s="117" t="s">
        <v>61</v>
      </c>
      <c r="B14" s="143" t="s">
        <v>78</v>
      </c>
      <c r="C14" s="145"/>
      <c r="D14" s="2"/>
      <c r="E14" s="117" t="s">
        <v>85</v>
      </c>
      <c r="F14" s="143" t="s">
        <v>86</v>
      </c>
      <c r="G14" s="145"/>
      <c r="H14" s="2"/>
    </row>
    <row r="15" spans="1:12" ht="31.5" customHeight="1" x14ac:dyDescent="0.35">
      <c r="A15" s="117" t="s">
        <v>10</v>
      </c>
      <c r="B15" s="143" t="s">
        <v>69</v>
      </c>
      <c r="C15" s="144"/>
      <c r="D15" s="2"/>
      <c r="E15" s="117" t="s">
        <v>87</v>
      </c>
      <c r="F15" s="143" t="s">
        <v>88</v>
      </c>
      <c r="G15" s="144"/>
      <c r="H15" s="2"/>
    </row>
    <row r="16" spans="1:12" ht="93.5" customHeight="1" x14ac:dyDescent="0.35">
      <c r="A16" s="117" t="s">
        <v>8</v>
      </c>
      <c r="B16" s="143" t="s">
        <v>66</v>
      </c>
      <c r="C16" s="144"/>
      <c r="D16" s="2"/>
      <c r="E16" s="117" t="s">
        <v>89</v>
      </c>
      <c r="F16" s="143" t="s">
        <v>90</v>
      </c>
      <c r="G16" s="144"/>
      <c r="H16" s="2"/>
    </row>
    <row r="17" spans="1:8" ht="35" customHeight="1" x14ac:dyDescent="0.35">
      <c r="A17" s="117" t="s">
        <v>67</v>
      </c>
      <c r="B17" s="143" t="s">
        <v>5</v>
      </c>
      <c r="C17" s="144"/>
      <c r="D17" s="2"/>
      <c r="E17" s="117" t="s">
        <v>92</v>
      </c>
      <c r="F17" s="143" t="s">
        <v>91</v>
      </c>
      <c r="G17" s="144"/>
      <c r="H17" s="2"/>
    </row>
    <row r="18" spans="1:8" ht="43.5" customHeight="1" x14ac:dyDescent="0.35">
      <c r="A18" s="117" t="s">
        <v>6</v>
      </c>
      <c r="B18" s="143" t="s">
        <v>73</v>
      </c>
      <c r="C18" s="144"/>
      <c r="D18" s="2"/>
      <c r="E18" s="117" t="s">
        <v>102</v>
      </c>
      <c r="F18" s="143" t="s">
        <v>103</v>
      </c>
      <c r="G18" s="144"/>
      <c r="H18" s="2"/>
    </row>
    <row r="19" spans="1:8" ht="104.5" customHeight="1" x14ac:dyDescent="0.35">
      <c r="A19" s="117" t="s">
        <v>62</v>
      </c>
      <c r="B19" s="143" t="s">
        <v>70</v>
      </c>
      <c r="C19" s="144"/>
      <c r="D19" s="2"/>
      <c r="E19" s="117" t="s">
        <v>62</v>
      </c>
      <c r="F19" s="143" t="s">
        <v>93</v>
      </c>
      <c r="G19" s="144"/>
      <c r="H19" s="2"/>
    </row>
    <row r="20" spans="1:8" ht="44" customHeight="1" x14ac:dyDescent="0.35">
      <c r="A20" s="117" t="s">
        <v>3</v>
      </c>
      <c r="B20" s="143" t="s">
        <v>65</v>
      </c>
      <c r="C20" s="145"/>
      <c r="D20" s="2"/>
      <c r="E20" s="117" t="s">
        <v>95</v>
      </c>
      <c r="F20" s="143" t="s">
        <v>94</v>
      </c>
      <c r="G20" s="145"/>
      <c r="H20" s="2"/>
    </row>
    <row r="21" spans="1:8" ht="47" customHeight="1" x14ac:dyDescent="0.35">
      <c r="A21" s="117" t="s">
        <v>71</v>
      </c>
      <c r="B21" s="143" t="s">
        <v>72</v>
      </c>
      <c r="C21" s="144"/>
      <c r="D21" s="2"/>
      <c r="E21" s="117" t="s">
        <v>96</v>
      </c>
      <c r="F21" s="143" t="s">
        <v>97</v>
      </c>
      <c r="G21" s="144"/>
      <c r="H21" s="2"/>
    </row>
    <row r="22" spans="1:8" ht="25.5" customHeight="1" x14ac:dyDescent="0.35">
      <c r="A22" s="117" t="s">
        <v>4</v>
      </c>
      <c r="B22" s="143" t="s">
        <v>75</v>
      </c>
      <c r="C22" s="144"/>
      <c r="D22" s="2"/>
      <c r="E22" s="117" t="s">
        <v>98</v>
      </c>
      <c r="F22" s="143" t="s">
        <v>99</v>
      </c>
      <c r="G22" s="144"/>
      <c r="H22" s="2"/>
    </row>
    <row r="23" spans="1:8" ht="89.5" customHeight="1" x14ac:dyDescent="0.35">
      <c r="A23" s="117" t="s">
        <v>7</v>
      </c>
      <c r="B23" s="143" t="s">
        <v>76</v>
      </c>
      <c r="C23" s="144"/>
      <c r="D23" s="2"/>
      <c r="E23" s="117" t="s">
        <v>100</v>
      </c>
      <c r="F23" s="143" t="s">
        <v>101</v>
      </c>
      <c r="G23" s="144"/>
      <c r="H23" s="2"/>
    </row>
    <row r="24" spans="1:8" s="3" customFormat="1" x14ac:dyDescent="0.35">
      <c r="A24" s="2"/>
      <c r="B24" s="2"/>
      <c r="C24" s="2"/>
      <c r="D24" s="2"/>
      <c r="E24" s="2"/>
    </row>
  </sheetData>
  <sheetProtection sheet="1" objects="1" scenarios="1"/>
  <mergeCells count="32">
    <mergeCell ref="B23:C23"/>
    <mergeCell ref="B20:C20"/>
    <mergeCell ref="B21:C21"/>
    <mergeCell ref="B22:C22"/>
    <mergeCell ref="B19:C19"/>
    <mergeCell ref="B17:C17"/>
    <mergeCell ref="A1:C1"/>
    <mergeCell ref="B18:C18"/>
    <mergeCell ref="B15:C15"/>
    <mergeCell ref="B16:C16"/>
    <mergeCell ref="A3:D3"/>
    <mergeCell ref="A7:C9"/>
    <mergeCell ref="A5:C5"/>
    <mergeCell ref="A11:C11"/>
    <mergeCell ref="B13:C13"/>
    <mergeCell ref="B14:C14"/>
    <mergeCell ref="E1:G1"/>
    <mergeCell ref="E3:H3"/>
    <mergeCell ref="E5:G5"/>
    <mergeCell ref="E7:G9"/>
    <mergeCell ref="E11:G11"/>
    <mergeCell ref="F13:G13"/>
    <mergeCell ref="F14:G14"/>
    <mergeCell ref="F15:G15"/>
    <mergeCell ref="F16:G16"/>
    <mergeCell ref="F17:G17"/>
    <mergeCell ref="F23:G23"/>
    <mergeCell ref="F18:G18"/>
    <mergeCell ref="F19:G19"/>
    <mergeCell ref="F20:G20"/>
    <mergeCell ref="F21:G21"/>
    <mergeCell ref="F22:G2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5" stopIfTrue="1" id="{3D9D4675-2AA5-4F93-A395-17ADA128DF6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A5</xm:sqref>
        </x14:conditionalFormatting>
        <x14:conditionalFormatting xmlns:xm="http://schemas.microsoft.com/office/excel/2006/main">
          <x14:cfRule type="expression" priority="16" stopIfTrue="1" id="{AE198062-878F-4B44-9E37-654557F2321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A15:A23</xm:sqref>
        </x14:conditionalFormatting>
        <x14:conditionalFormatting xmlns:xm="http://schemas.microsoft.com/office/excel/2006/main">
          <x14:cfRule type="expression" priority="19" stopIfTrue="1" id="{34647D71-FAF0-4A22-AA52-998A318ACF6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A22</xm:sqref>
        </x14:conditionalFormatting>
        <x14:conditionalFormatting xmlns:xm="http://schemas.microsoft.com/office/excel/2006/main">
          <x14:cfRule type="expression" priority="17" stopIfTrue="1" id="{202D7E15-BEDE-45C4-A3FE-FEE707C1792E}">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A11</xm:sqref>
        </x14:conditionalFormatting>
        <x14:conditionalFormatting xmlns:xm="http://schemas.microsoft.com/office/excel/2006/main">
          <x14:cfRule type="expression" priority="15" stopIfTrue="1" id="{E5723BB0-C3BD-49F9-9789-20A92ACCA1A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A13:A19</xm:sqref>
        </x14:conditionalFormatting>
        <x14:conditionalFormatting xmlns:xm="http://schemas.microsoft.com/office/excel/2006/main">
          <x14:cfRule type="expression" priority="12" stopIfTrue="1" id="{336070CE-1FFF-486E-8076-371EF4C1A7BE}">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xm:sqref>
        </x14:conditionalFormatting>
        <x14:conditionalFormatting xmlns:xm="http://schemas.microsoft.com/office/excel/2006/main">
          <x14:cfRule type="expression" priority="11" stopIfTrue="1" id="{DCA6D293-DA98-4921-BC3B-2FC9C5683F3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E5</xm:sqref>
        </x14:conditionalFormatting>
        <x14:conditionalFormatting xmlns:xm="http://schemas.microsoft.com/office/excel/2006/main">
          <x14:cfRule type="expression" priority="8" stopIfTrue="1" id="{70AB17B9-C0A1-41E7-96E9-645C98B97DD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E17:E20 E23</xm:sqref>
        </x14:conditionalFormatting>
        <x14:conditionalFormatting xmlns:xm="http://schemas.microsoft.com/office/excel/2006/main">
          <x14:cfRule type="expression" priority="9" stopIfTrue="1" id="{6DF4CA72-1D8B-44F5-A256-E94C166C7D2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E11</xm:sqref>
        </x14:conditionalFormatting>
        <x14:conditionalFormatting xmlns:xm="http://schemas.microsoft.com/office/excel/2006/main">
          <x14:cfRule type="expression" priority="7" stopIfTrue="1" id="{C3AE6CC3-DB28-4989-A9B4-92B19A6C8AD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E13 E17:E19</xm:sqref>
        </x14:conditionalFormatting>
        <x14:conditionalFormatting xmlns:xm="http://schemas.microsoft.com/office/excel/2006/main">
          <x14:cfRule type="expression" priority="6" stopIfTrue="1" id="{7FFB8BA4-17DA-4905-88D1-55FEFC5F138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xm:sqref>
        </x14:conditionalFormatting>
        <x14:conditionalFormatting xmlns:xm="http://schemas.microsoft.com/office/excel/2006/main">
          <x14:cfRule type="expression" priority="5" stopIfTrue="1" id="{6DA7CD6F-1AB1-4124-9E07-D0F98C50F14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E14</xm:sqref>
        </x14:conditionalFormatting>
        <x14:conditionalFormatting xmlns:xm="http://schemas.microsoft.com/office/excel/2006/main">
          <x14:cfRule type="expression" priority="4" stopIfTrue="1" id="{BBDDA0EF-4DA0-4938-A1AF-4C5BC504ABA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E15</xm:sqref>
        </x14:conditionalFormatting>
        <x14:conditionalFormatting xmlns:xm="http://schemas.microsoft.com/office/excel/2006/main">
          <x14:cfRule type="expression" priority="3" stopIfTrue="1" id="{140ABC7A-EE83-4C6C-A05C-745D279E788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E16</xm:sqref>
        </x14:conditionalFormatting>
        <x14:conditionalFormatting xmlns:xm="http://schemas.microsoft.com/office/excel/2006/main">
          <x14:cfRule type="expression" priority="2" stopIfTrue="1" id="{7BC5FBA8-2311-43C8-B68C-67533FA1151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E21</xm:sqref>
        </x14:conditionalFormatting>
        <x14:conditionalFormatting xmlns:xm="http://schemas.microsoft.com/office/excel/2006/main">
          <x14:cfRule type="expression" priority="1" stopIfTrue="1" id="{C1C5F067-B39F-4F12-B516-D00FF80039E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AFC9-8726-4779-B2D2-EE0E8883E391}">
  <sheetPr codeName="Feuil2"/>
  <dimension ref="A1:BZ591"/>
  <sheetViews>
    <sheetView tabSelected="1" zoomScale="40" zoomScaleNormal="40" workbookViewId="0">
      <selection activeCell="I18" sqref="I18"/>
    </sheetView>
  </sheetViews>
  <sheetFormatPr baseColWidth="10" defaultColWidth="10.81640625" defaultRowHeight="14.5" x14ac:dyDescent="0.35"/>
  <cols>
    <col min="1" max="1" width="45.54296875" style="7" customWidth="1"/>
    <col min="2" max="2" width="46.453125" style="7" bestFit="1" customWidth="1"/>
    <col min="3" max="3" width="38.81640625" style="7" customWidth="1"/>
    <col min="4" max="4" width="17.453125" style="7" customWidth="1"/>
    <col min="5" max="5" width="47.26953125" style="7" customWidth="1"/>
    <col min="6" max="6" width="7.26953125" style="7" hidden="1" customWidth="1"/>
    <col min="7" max="7" width="27.54296875" style="7" customWidth="1"/>
    <col min="8" max="8" width="20.453125" style="7" customWidth="1"/>
    <col min="9" max="9" width="10.81640625" style="7" customWidth="1"/>
    <col min="10" max="10" width="14.81640625" style="7" bestFit="1" customWidth="1"/>
    <col min="11" max="20" width="14.81640625" style="7" hidden="1" customWidth="1"/>
    <col min="21" max="21" width="10.81640625" style="7"/>
    <col min="22" max="22" width="13.7265625" style="7" bestFit="1" customWidth="1"/>
    <col min="23" max="32" width="14.81640625" style="7" hidden="1" customWidth="1"/>
    <col min="33" max="33" width="10.81640625" style="7"/>
    <col min="34" max="34" width="13.7265625" style="7" bestFit="1" customWidth="1"/>
    <col min="35" max="44" width="14.81640625" style="7" hidden="1" customWidth="1"/>
    <col min="45" max="45" width="10.81640625" style="7"/>
    <col min="46" max="46" width="13.7265625" style="7" bestFit="1" customWidth="1"/>
    <col min="47" max="56" width="14.81640625" style="7" hidden="1" customWidth="1"/>
    <col min="57" max="57" width="10.81640625" style="7"/>
    <col min="58" max="58" width="14.81640625" style="7" bestFit="1" customWidth="1"/>
    <col min="59" max="68" width="14.81640625" style="7" hidden="1" customWidth="1"/>
    <col min="69" max="69" width="43.6328125" style="9" customWidth="1"/>
    <col min="70" max="16384" width="10.81640625" style="9"/>
  </cols>
  <sheetData>
    <row r="1" spans="1:78" ht="68" customHeight="1" thickBot="1" x14ac:dyDescent="0.4">
      <c r="A1" s="191" t="s">
        <v>163</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3"/>
      <c r="BG1" s="98"/>
      <c r="BH1" s="98"/>
      <c r="BI1" s="98"/>
      <c r="BJ1" s="98"/>
      <c r="BK1" s="98"/>
      <c r="BL1" s="98"/>
      <c r="BM1" s="98"/>
      <c r="BN1" s="98"/>
      <c r="BO1" s="98"/>
      <c r="BP1" s="98"/>
      <c r="BQ1" s="8"/>
      <c r="BR1" s="8"/>
    </row>
    <row r="2" spans="1:78" ht="15" thickBot="1" x14ac:dyDescent="0.4">
      <c r="A2" s="2"/>
      <c r="B2" s="2"/>
      <c r="C2" s="2"/>
      <c r="D2" s="6"/>
      <c r="E2" s="6"/>
      <c r="F2" s="6"/>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8"/>
      <c r="BR2" s="8"/>
    </row>
    <row r="3" spans="1:78" s="68" customFormat="1" ht="46" thickBot="1" x14ac:dyDescent="0.35">
      <c r="A3" s="70"/>
      <c r="B3" s="123" t="s">
        <v>106</v>
      </c>
      <c r="C3" s="87"/>
      <c r="D3" s="66"/>
      <c r="E3" s="126" t="s">
        <v>105</v>
      </c>
      <c r="F3" s="67"/>
      <c r="G3" s="197"/>
      <c r="H3" s="198"/>
      <c r="I3" s="199"/>
      <c r="J3" s="2"/>
      <c r="K3" s="2"/>
      <c r="L3" s="2"/>
      <c r="M3" s="2"/>
      <c r="N3" s="2"/>
      <c r="O3" s="2"/>
      <c r="P3" s="2"/>
      <c r="Q3" s="2"/>
      <c r="R3" s="2"/>
      <c r="S3" s="2"/>
      <c r="T3" s="2"/>
      <c r="U3" s="2"/>
      <c r="V3" s="69"/>
      <c r="W3" s="2"/>
      <c r="X3" s="2"/>
      <c r="Y3" s="2"/>
      <c r="Z3" s="2"/>
      <c r="AA3" s="2"/>
      <c r="AB3" s="2"/>
      <c r="AC3" s="2"/>
      <c r="AD3" s="2"/>
      <c r="AE3" s="2"/>
      <c r="AF3" s="2"/>
      <c r="AG3" s="70"/>
      <c r="AH3" s="69"/>
      <c r="AI3" s="2"/>
      <c r="AJ3" s="2"/>
      <c r="AK3" s="2"/>
      <c r="AL3" s="2"/>
      <c r="AM3" s="2"/>
      <c r="AN3" s="2"/>
      <c r="AO3" s="2"/>
      <c r="AP3" s="2"/>
      <c r="AQ3" s="2"/>
      <c r="AR3" s="2"/>
      <c r="AS3" s="70"/>
      <c r="AT3" s="70"/>
      <c r="AU3" s="2"/>
      <c r="AV3" s="2"/>
      <c r="AW3" s="2"/>
      <c r="AX3" s="2"/>
      <c r="AY3" s="2"/>
      <c r="AZ3" s="2"/>
      <c r="BA3" s="2"/>
      <c r="BB3" s="2"/>
      <c r="BC3" s="2"/>
      <c r="BD3" s="2"/>
      <c r="BE3" s="70"/>
      <c r="BF3" s="70"/>
      <c r="BG3" s="2"/>
      <c r="BH3" s="2"/>
      <c r="BI3" s="2"/>
      <c r="BJ3" s="2"/>
      <c r="BK3" s="2"/>
      <c r="BL3" s="2"/>
      <c r="BM3" s="2"/>
      <c r="BN3" s="2"/>
      <c r="BO3" s="2"/>
      <c r="BP3" s="2"/>
      <c r="BQ3" s="70"/>
      <c r="BR3" s="70"/>
      <c r="BS3" s="70"/>
      <c r="BT3" s="70"/>
      <c r="BU3" s="70"/>
      <c r="BV3" s="70"/>
      <c r="BW3" s="70"/>
      <c r="BX3" s="70"/>
      <c r="BY3" s="70"/>
      <c r="BZ3" s="70"/>
    </row>
    <row r="4" spans="1:78" s="68" customFormat="1" ht="31.5" thickBot="1" x14ac:dyDescent="0.45">
      <c r="A4" s="70"/>
      <c r="B4" s="124" t="s">
        <v>113</v>
      </c>
      <c r="C4" s="114"/>
      <c r="D4" s="71"/>
      <c r="E4" s="126" t="s">
        <v>126</v>
      </c>
      <c r="F4" s="67"/>
      <c r="G4" s="200">
        <v>200000</v>
      </c>
      <c r="H4" s="201"/>
      <c r="I4" s="202"/>
      <c r="J4" s="10" t="str">
        <f>IF(BF433&gt;G4,"ATTENTION : le total de votre budget détaillé est superieur de "&amp;TEXT((BF433-G4),"0 000,00")&amp;"€ à l'aide demandée merci de vérifier, Total greater than aid amount requested",IF(G4&gt;BF433,"ATTENTION : le total de votre budget détaillé est inférieur de "&amp;TEXT((G4-BF433),"0 000,00")&amp;"€ à l'aide demandée merci de vérifier, Total less than aid amount requested",""))</f>
        <v>ATTENTION : le total de votre budget détaillé est inférieur de 200 000,00€ à l'aide demandée merci de vérifier, Total less than aid amount requested</v>
      </c>
      <c r="K4" s="10"/>
      <c r="L4" s="10"/>
      <c r="M4" s="10"/>
      <c r="N4" s="10"/>
      <c r="O4" s="10"/>
      <c r="P4" s="10"/>
      <c r="Q4" s="10"/>
      <c r="R4" s="10"/>
      <c r="S4" s="10"/>
      <c r="T4" s="10"/>
      <c r="U4" s="2"/>
      <c r="V4" s="69"/>
      <c r="W4" s="10"/>
      <c r="X4" s="10"/>
      <c r="Y4" s="10"/>
      <c r="Z4" s="10"/>
      <c r="AA4" s="10"/>
      <c r="AB4" s="10"/>
      <c r="AC4" s="10"/>
      <c r="AD4" s="10"/>
      <c r="AE4" s="10"/>
      <c r="AF4" s="10"/>
      <c r="AG4" s="70"/>
      <c r="AH4" s="69"/>
      <c r="AI4" s="10"/>
      <c r="AJ4" s="10"/>
      <c r="AK4" s="10"/>
      <c r="AL4" s="10"/>
      <c r="AM4" s="10"/>
      <c r="AN4" s="10"/>
      <c r="AO4" s="10"/>
      <c r="AP4" s="10"/>
      <c r="AQ4" s="10"/>
      <c r="AR4" s="10"/>
      <c r="AS4" s="70"/>
      <c r="AT4" s="70"/>
      <c r="AU4" s="10"/>
      <c r="AV4" s="10"/>
      <c r="AW4" s="10"/>
      <c r="AX4" s="10"/>
      <c r="AY4" s="10"/>
      <c r="AZ4" s="10"/>
      <c r="BA4" s="10"/>
      <c r="BB4" s="10"/>
      <c r="BC4" s="10"/>
      <c r="BD4" s="10"/>
      <c r="BE4" s="70"/>
      <c r="BF4" s="70"/>
      <c r="BG4" s="10"/>
      <c r="BH4" s="10"/>
      <c r="BI4" s="10"/>
      <c r="BJ4" s="10"/>
      <c r="BK4" s="10"/>
      <c r="BL4" s="10"/>
      <c r="BM4" s="10"/>
      <c r="BN4" s="10"/>
      <c r="BO4" s="10"/>
      <c r="BP4" s="10"/>
      <c r="BQ4" s="70"/>
      <c r="BR4" s="70"/>
      <c r="BS4" s="70"/>
      <c r="BT4" s="70"/>
      <c r="BU4" s="70"/>
      <c r="BV4" s="70"/>
      <c r="BW4" s="70"/>
      <c r="BX4" s="70"/>
      <c r="BY4" s="70"/>
      <c r="BZ4" s="70"/>
    </row>
    <row r="5" spans="1:78" s="7" customFormat="1" ht="29.5" customHeight="1" thickBot="1" x14ac:dyDescent="0.45">
      <c r="A5" s="2"/>
      <c r="B5" s="125" t="s">
        <v>114</v>
      </c>
      <c r="C5" s="115"/>
      <c r="D5" s="71"/>
      <c r="E5" s="126" t="s">
        <v>127</v>
      </c>
      <c r="F5" s="67"/>
      <c r="G5" s="203" t="s">
        <v>19</v>
      </c>
      <c r="H5" s="204"/>
      <c r="I5" s="205"/>
      <c r="J5" s="10" t="str">
        <f>IF(BF433=0,"",IF(BF433&gt;(BF437/2),"ATTENTION : le budget du partenaire "&amp;C4&amp;" doit atteindre au minimum 50% du budget total du projet, The African institution budget must reach at least 50% of the budget"))</f>
        <v/>
      </c>
      <c r="K5" s="2"/>
      <c r="L5" s="2"/>
      <c r="M5" s="2"/>
      <c r="N5" s="2"/>
      <c r="O5" s="2"/>
      <c r="P5" s="2"/>
      <c r="Q5" s="2"/>
      <c r="R5" s="2"/>
      <c r="S5" s="2"/>
      <c r="T5" s="2"/>
      <c r="U5" s="2"/>
      <c r="V5" s="69"/>
      <c r="W5" s="2"/>
      <c r="X5" s="2"/>
      <c r="Y5" s="2"/>
      <c r="Z5" s="2"/>
      <c r="AA5" s="2"/>
      <c r="AB5" s="2"/>
      <c r="AC5" s="2"/>
      <c r="AD5" s="2"/>
      <c r="AE5" s="2"/>
      <c r="AF5" s="2"/>
      <c r="AG5" s="70"/>
      <c r="AH5" s="69"/>
      <c r="AI5" s="2"/>
      <c r="AJ5" s="2"/>
      <c r="AK5" s="2"/>
      <c r="AL5" s="2"/>
      <c r="AM5" s="2"/>
      <c r="AN5" s="2"/>
      <c r="AO5" s="2"/>
      <c r="AP5" s="2"/>
      <c r="AQ5" s="2"/>
      <c r="AR5" s="2"/>
      <c r="AS5" s="70"/>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row>
    <row r="6" spans="1:78" s="7" customFormat="1" ht="26" customHeight="1" x14ac:dyDescent="0.3">
      <c r="A6" s="2"/>
      <c r="B6" s="127" t="s">
        <v>115</v>
      </c>
      <c r="C6" s="115"/>
      <c r="D6" s="71"/>
      <c r="E6" s="129" t="s">
        <v>22</v>
      </c>
      <c r="F6" s="129"/>
      <c r="G6" s="130" t="s">
        <v>107</v>
      </c>
      <c r="H6" s="66"/>
      <c r="I6" s="2"/>
      <c r="J6" s="2"/>
      <c r="K6" s="2"/>
      <c r="L6" s="2"/>
      <c r="M6" s="2"/>
      <c r="N6" s="2"/>
      <c r="O6" s="2"/>
      <c r="P6" s="2"/>
      <c r="Q6" s="2"/>
      <c r="R6" s="2"/>
      <c r="S6" s="2"/>
      <c r="T6" s="2"/>
      <c r="U6" s="70"/>
      <c r="V6" s="2"/>
      <c r="W6" s="2"/>
      <c r="X6" s="2"/>
      <c r="Y6" s="2"/>
      <c r="Z6" s="2"/>
      <c r="AA6" s="2"/>
      <c r="AB6" s="2"/>
      <c r="AC6" s="2"/>
      <c r="AD6" s="2"/>
      <c r="AE6" s="2"/>
      <c r="AF6" s="2"/>
      <c r="AG6" s="70"/>
      <c r="AH6" s="2"/>
      <c r="AI6" s="2"/>
      <c r="AJ6" s="2"/>
      <c r="AK6" s="2"/>
      <c r="AL6" s="2"/>
      <c r="AM6" s="2"/>
      <c r="AN6" s="2"/>
      <c r="AO6" s="2"/>
      <c r="AP6" s="2"/>
      <c r="AQ6" s="2"/>
      <c r="AR6" s="2"/>
      <c r="AS6" s="70"/>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row>
    <row r="7" spans="1:78" s="7" customFormat="1" ht="15" customHeight="1" x14ac:dyDescent="0.3">
      <c r="A7" s="2"/>
      <c r="B7" s="72" t="s">
        <v>20</v>
      </c>
      <c r="C7" s="115"/>
      <c r="D7" s="71"/>
      <c r="E7" s="129" t="s">
        <v>24</v>
      </c>
      <c r="F7" s="129"/>
      <c r="G7" s="130" t="s">
        <v>108</v>
      </c>
      <c r="H7" s="2"/>
      <c r="I7" s="2"/>
      <c r="J7" s="2"/>
      <c r="K7" s="2"/>
      <c r="L7" s="2"/>
      <c r="M7" s="2"/>
      <c r="N7" s="2"/>
      <c r="O7" s="2"/>
      <c r="P7" s="2"/>
      <c r="Q7" s="2"/>
      <c r="R7" s="2"/>
      <c r="S7" s="2"/>
      <c r="T7" s="2"/>
      <c r="U7" s="70"/>
      <c r="V7" s="2"/>
      <c r="W7" s="2"/>
      <c r="X7" s="2"/>
      <c r="Y7" s="2"/>
      <c r="Z7" s="2"/>
      <c r="AA7" s="2"/>
      <c r="AB7" s="2"/>
      <c r="AC7" s="2"/>
      <c r="AD7" s="2"/>
      <c r="AE7" s="2"/>
      <c r="AF7" s="2"/>
      <c r="AG7" s="70"/>
      <c r="AH7" s="2"/>
      <c r="AI7" s="2"/>
      <c r="AJ7" s="2"/>
      <c r="AK7" s="2"/>
      <c r="AL7" s="2"/>
      <c r="AM7" s="2"/>
      <c r="AN7" s="2"/>
      <c r="AO7" s="2"/>
      <c r="AP7" s="2"/>
      <c r="AQ7" s="2"/>
      <c r="AR7" s="2"/>
      <c r="AS7" s="70"/>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row>
    <row r="8" spans="1:78" s="7" customFormat="1" ht="15" customHeight="1" x14ac:dyDescent="0.3">
      <c r="A8" s="2"/>
      <c r="B8" s="72" t="s">
        <v>21</v>
      </c>
      <c r="C8" s="115"/>
      <c r="D8" s="71"/>
      <c r="E8" s="129" t="s">
        <v>26</v>
      </c>
      <c r="F8" s="129"/>
      <c r="G8" s="130" t="s">
        <v>109</v>
      </c>
      <c r="H8" s="2"/>
      <c r="I8" s="2"/>
      <c r="J8" s="97"/>
      <c r="U8" s="70"/>
      <c r="V8" s="2"/>
      <c r="AG8" s="70"/>
      <c r="AH8" s="2"/>
      <c r="AS8" s="70"/>
      <c r="AT8" s="2"/>
      <c r="BE8" s="2"/>
      <c r="BF8" s="2"/>
      <c r="BQ8" s="2"/>
      <c r="BR8" s="2"/>
      <c r="BS8" s="2"/>
      <c r="BT8" s="2"/>
      <c r="BU8" s="2"/>
      <c r="BV8" s="2"/>
      <c r="BW8" s="2"/>
      <c r="BX8" s="2"/>
      <c r="BY8" s="2"/>
      <c r="BZ8" s="2"/>
    </row>
    <row r="9" spans="1:78" s="7" customFormat="1" ht="15" customHeight="1" x14ac:dyDescent="0.3">
      <c r="A9" s="2"/>
      <c r="B9" s="73" t="s">
        <v>23</v>
      </c>
      <c r="C9" s="115"/>
      <c r="D9" s="71"/>
      <c r="E9" s="129" t="s">
        <v>144</v>
      </c>
      <c r="F9" s="129"/>
      <c r="G9" s="130" t="s">
        <v>110</v>
      </c>
      <c r="H9" s="2"/>
      <c r="I9" s="2"/>
      <c r="J9" s="2"/>
      <c r="K9" s="2"/>
      <c r="L9" s="2"/>
      <c r="M9" s="2"/>
      <c r="N9" s="2"/>
      <c r="O9" s="2"/>
      <c r="P9" s="2"/>
      <c r="Q9" s="2"/>
      <c r="R9" s="2"/>
      <c r="S9" s="2"/>
      <c r="T9" s="2"/>
      <c r="U9" s="70"/>
      <c r="V9" s="2"/>
      <c r="W9" s="2"/>
      <c r="X9" s="2"/>
      <c r="Y9" s="2"/>
      <c r="Z9" s="2"/>
      <c r="AA9" s="2"/>
      <c r="AB9" s="2"/>
      <c r="AC9" s="2"/>
      <c r="AD9" s="2"/>
      <c r="AE9" s="2"/>
      <c r="AF9" s="2"/>
      <c r="AG9" s="70"/>
      <c r="AH9" s="2"/>
      <c r="AI9" s="2"/>
      <c r="AJ9" s="2"/>
      <c r="AK9" s="2"/>
      <c r="AL9" s="2"/>
      <c r="AM9" s="2"/>
      <c r="AN9" s="2"/>
      <c r="AO9" s="2"/>
      <c r="AP9" s="2"/>
      <c r="AQ9" s="2"/>
      <c r="AR9" s="2"/>
      <c r="AS9" s="70"/>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row>
    <row r="10" spans="1:78" s="7" customFormat="1" ht="15" customHeight="1" x14ac:dyDescent="0.3">
      <c r="A10" s="2"/>
      <c r="B10" s="73" t="s">
        <v>25</v>
      </c>
      <c r="C10" s="115"/>
      <c r="D10" s="71"/>
      <c r="E10" s="129" t="s">
        <v>29</v>
      </c>
      <c r="F10" s="129"/>
      <c r="G10" s="130" t="s">
        <v>111</v>
      </c>
      <c r="H10" s="2"/>
      <c r="I10" s="2"/>
      <c r="J10" s="2"/>
      <c r="K10" s="2"/>
      <c r="L10" s="2"/>
      <c r="M10" s="2"/>
      <c r="N10" s="2"/>
      <c r="O10" s="2"/>
      <c r="P10" s="2"/>
      <c r="Q10" s="2"/>
      <c r="R10" s="2"/>
      <c r="S10" s="2"/>
      <c r="T10" s="2"/>
      <c r="U10" s="70"/>
      <c r="V10" s="2"/>
      <c r="W10" s="2"/>
      <c r="X10" s="2"/>
      <c r="Y10" s="2"/>
      <c r="Z10" s="2"/>
      <c r="AA10" s="2"/>
      <c r="AB10" s="2"/>
      <c r="AC10" s="2"/>
      <c r="AD10" s="2"/>
      <c r="AE10" s="2"/>
      <c r="AF10" s="2"/>
      <c r="AG10" s="70"/>
      <c r="AH10" s="2"/>
      <c r="AI10" s="2"/>
      <c r="AJ10" s="2"/>
      <c r="AK10" s="2"/>
      <c r="AL10" s="2"/>
      <c r="AM10" s="2"/>
      <c r="AN10" s="2"/>
      <c r="AO10" s="2"/>
      <c r="AP10" s="2"/>
      <c r="AQ10" s="2"/>
      <c r="AR10" s="2"/>
      <c r="AS10" s="70"/>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s="7" customFormat="1" ht="15" customHeight="1" x14ac:dyDescent="0.3">
      <c r="A11" s="2"/>
      <c r="B11" s="73" t="s">
        <v>27</v>
      </c>
      <c r="C11" s="115"/>
      <c r="D11" s="71"/>
      <c r="E11" s="131" t="s">
        <v>17</v>
      </c>
      <c r="F11" s="132"/>
      <c r="G11" s="134" t="s">
        <v>140</v>
      </c>
      <c r="H11" s="2"/>
      <c r="I11" s="2"/>
      <c r="J11" s="2"/>
      <c r="K11" s="2"/>
      <c r="L11" s="2"/>
      <c r="M11" s="2"/>
      <c r="N11" s="2"/>
      <c r="O11" s="2"/>
      <c r="P11" s="2"/>
      <c r="Q11" s="2"/>
      <c r="R11" s="2"/>
      <c r="S11" s="2"/>
      <c r="T11" s="2"/>
      <c r="U11" s="70"/>
      <c r="V11" s="2"/>
      <c r="W11" s="2"/>
      <c r="X11" s="2"/>
      <c r="Y11" s="2"/>
      <c r="Z11" s="2"/>
      <c r="AA11" s="2"/>
      <c r="AB11" s="2"/>
      <c r="AC11" s="2"/>
      <c r="AD11" s="2"/>
      <c r="AE11" s="2"/>
      <c r="AF11" s="2"/>
      <c r="AG11" s="70"/>
      <c r="AH11" s="2"/>
      <c r="AI11" s="2"/>
      <c r="AJ11" s="2"/>
      <c r="AK11" s="2"/>
      <c r="AL11" s="2"/>
      <c r="AM11" s="2"/>
      <c r="AN11" s="2"/>
      <c r="AO11" s="2"/>
      <c r="AP11" s="2"/>
      <c r="AQ11" s="2"/>
      <c r="AR11" s="2"/>
      <c r="AS11" s="70"/>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row>
    <row r="12" spans="1:78" s="7" customFormat="1" ht="15" customHeight="1" x14ac:dyDescent="0.3">
      <c r="A12" s="2"/>
      <c r="B12" s="73" t="s">
        <v>28</v>
      </c>
      <c r="C12" s="115"/>
      <c r="D12" s="71"/>
      <c r="E12" s="129" t="s">
        <v>1</v>
      </c>
      <c r="F12" s="133"/>
      <c r="G12" s="134" t="s">
        <v>145</v>
      </c>
      <c r="H12" s="2"/>
      <c r="I12" s="2"/>
      <c r="J12" s="2"/>
      <c r="K12" s="2"/>
      <c r="L12" s="2"/>
      <c r="M12" s="2"/>
      <c r="N12" s="2"/>
      <c r="O12" s="2"/>
      <c r="P12" s="2"/>
      <c r="Q12" s="2"/>
      <c r="R12" s="2"/>
      <c r="S12" s="2"/>
      <c r="T12" s="2"/>
      <c r="U12" s="70"/>
      <c r="V12" s="2"/>
      <c r="W12" s="2"/>
      <c r="X12" s="2"/>
      <c r="Y12" s="2"/>
      <c r="Z12" s="2"/>
      <c r="AA12" s="2"/>
      <c r="AB12" s="2"/>
      <c r="AC12" s="2"/>
      <c r="AD12" s="2"/>
      <c r="AE12" s="2"/>
      <c r="AF12" s="2"/>
      <c r="AG12" s="70"/>
      <c r="AH12" s="2"/>
      <c r="AI12" s="2"/>
      <c r="AJ12" s="2"/>
      <c r="AK12" s="2"/>
      <c r="AL12" s="2"/>
      <c r="AM12" s="2"/>
      <c r="AN12" s="2"/>
      <c r="AO12" s="2"/>
      <c r="AP12" s="2"/>
      <c r="AQ12" s="2"/>
      <c r="AR12" s="2"/>
      <c r="AS12" s="70"/>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row>
    <row r="13" spans="1:78" s="7" customFormat="1" ht="15" customHeight="1" thickBot="1" x14ac:dyDescent="0.35">
      <c r="A13" s="2"/>
      <c r="B13" s="74" t="s">
        <v>30</v>
      </c>
      <c r="C13" s="116"/>
      <c r="D13" s="71"/>
      <c r="E13" s="131" t="s">
        <v>142</v>
      </c>
      <c r="F13" s="132"/>
      <c r="G13" s="134" t="s">
        <v>141</v>
      </c>
      <c r="H13" s="2"/>
      <c r="I13" s="2"/>
      <c r="J13" s="2"/>
      <c r="K13" s="2"/>
      <c r="L13" s="2"/>
      <c r="M13" s="2"/>
      <c r="N13" s="2"/>
      <c r="O13" s="2"/>
      <c r="P13" s="2"/>
      <c r="Q13" s="2"/>
      <c r="R13" s="2"/>
      <c r="S13" s="2"/>
      <c r="T13" s="2"/>
      <c r="U13" s="70"/>
      <c r="V13" s="2"/>
      <c r="W13" s="2"/>
      <c r="X13" s="2"/>
      <c r="Y13" s="2"/>
      <c r="Z13" s="2"/>
      <c r="AA13" s="2"/>
      <c r="AB13" s="2"/>
      <c r="AC13" s="2"/>
      <c r="AD13" s="2"/>
      <c r="AE13" s="2"/>
      <c r="AF13" s="2"/>
      <c r="AG13" s="70"/>
      <c r="AH13" s="2"/>
      <c r="AI13" s="2"/>
      <c r="AJ13" s="2"/>
      <c r="AK13" s="2"/>
      <c r="AL13" s="2"/>
      <c r="AM13" s="2"/>
      <c r="AN13" s="2"/>
      <c r="AO13" s="2"/>
      <c r="AP13" s="2"/>
      <c r="AQ13" s="2"/>
      <c r="AR13" s="2"/>
      <c r="AS13" s="70"/>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78" ht="15" thickBot="1" x14ac:dyDescent="0.4">
      <c r="A14" s="2"/>
      <c r="B14" s="2"/>
      <c r="C14" s="2"/>
      <c r="D14" s="6"/>
      <c r="E14" s="131" t="s">
        <v>2</v>
      </c>
      <c r="F14" s="132"/>
      <c r="G14" s="134" t="s">
        <v>143</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8"/>
      <c r="BR14" s="8"/>
    </row>
    <row r="15" spans="1:78" ht="49.15" customHeight="1" thickBot="1" x14ac:dyDescent="0.4">
      <c r="A15" s="194" t="s">
        <v>112</v>
      </c>
      <c r="B15" s="194"/>
      <c r="C15" s="195"/>
      <c r="D15" s="195"/>
      <c r="E15" s="195"/>
      <c r="F15" s="195"/>
      <c r="G15" s="195"/>
      <c r="H15" s="75"/>
      <c r="I15" s="165" t="s">
        <v>125</v>
      </c>
      <c r="J15" s="166"/>
      <c r="K15" s="165" t="s">
        <v>31</v>
      </c>
      <c r="L15" s="166"/>
      <c r="M15" s="165" t="s">
        <v>32</v>
      </c>
      <c r="N15" s="166"/>
      <c r="O15" s="165" t="s">
        <v>33</v>
      </c>
      <c r="P15" s="166"/>
      <c r="Q15" s="165" t="s">
        <v>34</v>
      </c>
      <c r="R15" s="166"/>
      <c r="S15" s="165" t="s">
        <v>35</v>
      </c>
      <c r="T15" s="166"/>
      <c r="U15" s="165" t="s">
        <v>128</v>
      </c>
      <c r="V15" s="166"/>
      <c r="W15" s="165" t="s">
        <v>37</v>
      </c>
      <c r="X15" s="166"/>
      <c r="Y15" s="165" t="s">
        <v>38</v>
      </c>
      <c r="Z15" s="166"/>
      <c r="AA15" s="165" t="s">
        <v>39</v>
      </c>
      <c r="AB15" s="166"/>
      <c r="AC15" s="165" t="s">
        <v>40</v>
      </c>
      <c r="AD15" s="166"/>
      <c r="AE15" s="165" t="s">
        <v>41</v>
      </c>
      <c r="AF15" s="166"/>
      <c r="AG15" s="196" t="s">
        <v>129</v>
      </c>
      <c r="AH15" s="166"/>
      <c r="AI15" s="165" t="s">
        <v>42</v>
      </c>
      <c r="AJ15" s="166"/>
      <c r="AK15" s="165" t="s">
        <v>43</v>
      </c>
      <c r="AL15" s="166"/>
      <c r="AM15" s="165" t="s">
        <v>44</v>
      </c>
      <c r="AN15" s="166"/>
      <c r="AO15" s="165" t="s">
        <v>45</v>
      </c>
      <c r="AP15" s="166"/>
      <c r="AQ15" s="165" t="s">
        <v>46</v>
      </c>
      <c r="AR15" s="166"/>
      <c r="AS15" s="196" t="s">
        <v>130</v>
      </c>
      <c r="AT15" s="166"/>
      <c r="AU15" s="165" t="s">
        <v>47</v>
      </c>
      <c r="AV15" s="166"/>
      <c r="AW15" s="165" t="s">
        <v>48</v>
      </c>
      <c r="AX15" s="166"/>
      <c r="AY15" s="165" t="s">
        <v>49</v>
      </c>
      <c r="AZ15" s="166"/>
      <c r="BA15" s="165" t="s">
        <v>50</v>
      </c>
      <c r="BB15" s="166"/>
      <c r="BC15" s="165" t="s">
        <v>51</v>
      </c>
      <c r="BD15" s="166"/>
      <c r="BE15" s="196" t="s">
        <v>131</v>
      </c>
      <c r="BF15" s="166"/>
      <c r="BG15" s="165" t="s">
        <v>52</v>
      </c>
      <c r="BH15" s="166"/>
      <c r="BI15" s="165" t="s">
        <v>53</v>
      </c>
      <c r="BJ15" s="166"/>
      <c r="BK15" s="165" t="s">
        <v>54</v>
      </c>
      <c r="BL15" s="166"/>
      <c r="BM15" s="165" t="s">
        <v>55</v>
      </c>
      <c r="BN15" s="166"/>
      <c r="BO15" s="165" t="s">
        <v>56</v>
      </c>
      <c r="BP15" s="166"/>
      <c r="BQ15" s="8"/>
      <c r="BR15" s="8"/>
    </row>
    <row r="16" spans="1:78" ht="62.5" thickBot="1" x14ac:dyDescent="0.4">
      <c r="A16" s="88" t="s">
        <v>116</v>
      </c>
      <c r="B16" s="88" t="s">
        <v>117</v>
      </c>
      <c r="C16" s="88" t="s">
        <v>118</v>
      </c>
      <c r="D16" s="88" t="s">
        <v>119</v>
      </c>
      <c r="E16" s="88" t="s">
        <v>120</v>
      </c>
      <c r="F16" s="88" t="s">
        <v>36</v>
      </c>
      <c r="G16" s="88" t="s">
        <v>121</v>
      </c>
      <c r="H16" s="88" t="s">
        <v>122</v>
      </c>
      <c r="I16" s="88" t="s">
        <v>123</v>
      </c>
      <c r="J16" s="88" t="s">
        <v>124</v>
      </c>
      <c r="K16" s="88" t="s">
        <v>11</v>
      </c>
      <c r="L16" s="88" t="s">
        <v>12</v>
      </c>
      <c r="M16" s="88" t="s">
        <v>11</v>
      </c>
      <c r="N16" s="88" t="s">
        <v>12</v>
      </c>
      <c r="O16" s="88" t="s">
        <v>11</v>
      </c>
      <c r="P16" s="88" t="s">
        <v>12</v>
      </c>
      <c r="Q16" s="88" t="s">
        <v>11</v>
      </c>
      <c r="R16" s="88" t="s">
        <v>12</v>
      </c>
      <c r="S16" s="88" t="s">
        <v>11</v>
      </c>
      <c r="T16" s="88" t="s">
        <v>12</v>
      </c>
      <c r="U16" s="88" t="s">
        <v>123</v>
      </c>
      <c r="V16" s="88" t="s">
        <v>124</v>
      </c>
      <c r="W16" s="88" t="s">
        <v>11</v>
      </c>
      <c r="X16" s="88" t="s">
        <v>12</v>
      </c>
      <c r="Y16" s="88" t="s">
        <v>11</v>
      </c>
      <c r="Z16" s="88" t="s">
        <v>12</v>
      </c>
      <c r="AA16" s="88" t="s">
        <v>11</v>
      </c>
      <c r="AB16" s="88" t="s">
        <v>12</v>
      </c>
      <c r="AC16" s="88" t="s">
        <v>11</v>
      </c>
      <c r="AD16" s="88" t="s">
        <v>12</v>
      </c>
      <c r="AE16" s="88" t="s">
        <v>11</v>
      </c>
      <c r="AF16" s="88" t="s">
        <v>12</v>
      </c>
      <c r="AG16" s="88" t="s">
        <v>123</v>
      </c>
      <c r="AH16" s="88" t="s">
        <v>124</v>
      </c>
      <c r="AI16" s="88" t="s">
        <v>11</v>
      </c>
      <c r="AJ16" s="88" t="s">
        <v>12</v>
      </c>
      <c r="AK16" s="88" t="s">
        <v>11</v>
      </c>
      <c r="AL16" s="88" t="s">
        <v>12</v>
      </c>
      <c r="AM16" s="88" t="s">
        <v>11</v>
      </c>
      <c r="AN16" s="88" t="s">
        <v>12</v>
      </c>
      <c r="AO16" s="88" t="s">
        <v>11</v>
      </c>
      <c r="AP16" s="88" t="s">
        <v>12</v>
      </c>
      <c r="AQ16" s="88" t="s">
        <v>11</v>
      </c>
      <c r="AR16" s="88" t="s">
        <v>12</v>
      </c>
      <c r="AS16" s="88" t="s">
        <v>123</v>
      </c>
      <c r="AT16" s="88" t="s">
        <v>124</v>
      </c>
      <c r="AU16" s="88" t="s">
        <v>11</v>
      </c>
      <c r="AV16" s="88" t="s">
        <v>12</v>
      </c>
      <c r="AW16" s="88" t="s">
        <v>11</v>
      </c>
      <c r="AX16" s="88" t="s">
        <v>12</v>
      </c>
      <c r="AY16" s="88" t="s">
        <v>11</v>
      </c>
      <c r="AZ16" s="88" t="s">
        <v>12</v>
      </c>
      <c r="BA16" s="88" t="s">
        <v>11</v>
      </c>
      <c r="BB16" s="88" t="s">
        <v>12</v>
      </c>
      <c r="BC16" s="88" t="s">
        <v>11</v>
      </c>
      <c r="BD16" s="88" t="s">
        <v>12</v>
      </c>
      <c r="BE16" s="88" t="s">
        <v>123</v>
      </c>
      <c r="BF16" s="88" t="s">
        <v>124</v>
      </c>
      <c r="BG16" s="88" t="s">
        <v>12</v>
      </c>
      <c r="BH16" s="88" t="s">
        <v>12</v>
      </c>
      <c r="BI16" s="88" t="s">
        <v>12</v>
      </c>
      <c r="BJ16" s="88" t="s">
        <v>12</v>
      </c>
      <c r="BK16" s="88" t="s">
        <v>12</v>
      </c>
      <c r="BL16" s="88" t="s">
        <v>12</v>
      </c>
      <c r="BM16" s="88" t="s">
        <v>12</v>
      </c>
      <c r="BN16" s="88" t="s">
        <v>12</v>
      </c>
      <c r="BO16" s="88" t="s">
        <v>12</v>
      </c>
      <c r="BP16" s="102" t="s">
        <v>12</v>
      </c>
      <c r="BQ16" s="88" t="s">
        <v>132</v>
      </c>
      <c r="BR16" s="8"/>
    </row>
    <row r="17" spans="1:70" s="14" customFormat="1" ht="16" thickBot="1" x14ac:dyDescent="0.4">
      <c r="A17" s="104" t="s">
        <v>133</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2"/>
      <c r="BG17" s="11"/>
      <c r="BH17" s="11"/>
      <c r="BI17" s="11"/>
      <c r="BJ17" s="11"/>
      <c r="BK17" s="11"/>
      <c r="BL17" s="11"/>
      <c r="BM17" s="11"/>
      <c r="BN17" s="11"/>
      <c r="BO17" s="11"/>
      <c r="BP17" s="11"/>
      <c r="BQ17" s="108"/>
      <c r="BR17" s="13"/>
    </row>
    <row r="18" spans="1:70" ht="15" customHeight="1" x14ac:dyDescent="0.35">
      <c r="A18" s="15" t="s">
        <v>146</v>
      </c>
      <c r="B18" s="16"/>
      <c r="C18" s="16"/>
      <c r="D18" s="17"/>
      <c r="E18" s="18" t="s">
        <v>17</v>
      </c>
      <c r="F18" s="16"/>
      <c r="G18" s="19"/>
      <c r="H18" s="76"/>
      <c r="I18" s="20"/>
      <c r="J18" s="21">
        <f t="shared" ref="J18:J67" si="0">G18*I18</f>
        <v>0</v>
      </c>
      <c r="K18" s="20"/>
      <c r="L18" s="21">
        <f>I18*K18</f>
        <v>0</v>
      </c>
      <c r="M18" s="20"/>
      <c r="N18" s="21">
        <f>K18*M18</f>
        <v>0</v>
      </c>
      <c r="O18" s="20"/>
      <c r="P18" s="21">
        <f>M18*O18</f>
        <v>0</v>
      </c>
      <c r="Q18" s="20"/>
      <c r="R18" s="21">
        <f>O18*Q18</f>
        <v>0</v>
      </c>
      <c r="S18" s="20"/>
      <c r="T18" s="21">
        <f>Q18*S18</f>
        <v>0</v>
      </c>
      <c r="U18" s="20"/>
      <c r="V18" s="21">
        <f>U18*G18</f>
        <v>0</v>
      </c>
      <c r="W18" s="20"/>
      <c r="X18" s="21">
        <f>U18*W18</f>
        <v>0</v>
      </c>
      <c r="Y18" s="20"/>
      <c r="Z18" s="21">
        <f>W18*Y18</f>
        <v>0</v>
      </c>
      <c r="AA18" s="20"/>
      <c r="AB18" s="21">
        <f>Y18*AA18</f>
        <v>0</v>
      </c>
      <c r="AC18" s="20"/>
      <c r="AD18" s="21">
        <f>AA18*AC18</f>
        <v>0</v>
      </c>
      <c r="AE18" s="20"/>
      <c r="AF18" s="21">
        <f>AC18*AE18</f>
        <v>0</v>
      </c>
      <c r="AG18" s="20"/>
      <c r="AH18" s="21">
        <f>AG18*G18</f>
        <v>0</v>
      </c>
      <c r="AI18" s="20"/>
      <c r="AJ18" s="21">
        <f>AG18*AI18</f>
        <v>0</v>
      </c>
      <c r="AK18" s="20"/>
      <c r="AL18" s="21">
        <f>AI18*AK18</f>
        <v>0</v>
      </c>
      <c r="AM18" s="20"/>
      <c r="AN18" s="21">
        <f>AK18*AM18</f>
        <v>0</v>
      </c>
      <c r="AO18" s="20"/>
      <c r="AP18" s="21">
        <f>AM18*AO18</f>
        <v>0</v>
      </c>
      <c r="AQ18" s="20"/>
      <c r="AR18" s="21">
        <f>AO18*AQ18</f>
        <v>0</v>
      </c>
      <c r="AS18" s="20"/>
      <c r="AT18" s="21">
        <f>AS18*G18</f>
        <v>0</v>
      </c>
      <c r="AU18" s="20"/>
      <c r="AV18" s="21">
        <f>AS18*AU18</f>
        <v>0</v>
      </c>
      <c r="AW18" s="20"/>
      <c r="AX18" s="21">
        <f>AU18*AW18</f>
        <v>0</v>
      </c>
      <c r="AY18" s="20"/>
      <c r="AZ18" s="21">
        <f>AW18*AY18</f>
        <v>0</v>
      </c>
      <c r="BA18" s="20"/>
      <c r="BB18" s="21">
        <f>AY18*BA18</f>
        <v>0</v>
      </c>
      <c r="BC18" s="20"/>
      <c r="BD18" s="21">
        <f>BA18*BC18</f>
        <v>0</v>
      </c>
      <c r="BE18" s="22">
        <f t="shared" ref="BE18:BE49" si="1">I18+U18+AG18+AS18</f>
        <v>0</v>
      </c>
      <c r="BF18" s="21">
        <f t="shared" ref="BF18:BF49" si="2">J18+V18+AH18+AT18</f>
        <v>0</v>
      </c>
      <c r="BG18" s="20"/>
      <c r="BH18" s="21">
        <f>BE18*BG18</f>
        <v>0</v>
      </c>
      <c r="BI18" s="20"/>
      <c r="BJ18" s="21">
        <f>BG18*BI18</f>
        <v>0</v>
      </c>
      <c r="BK18" s="20"/>
      <c r="BL18" s="21">
        <f>BI18*BK18</f>
        <v>0</v>
      </c>
      <c r="BM18" s="20"/>
      <c r="BN18" s="21">
        <f>BK18*BM18</f>
        <v>0</v>
      </c>
      <c r="BO18" s="20"/>
      <c r="BP18" s="105">
        <f>BM18*BO18</f>
        <v>0</v>
      </c>
      <c r="BQ18" s="15"/>
      <c r="BR18" s="8"/>
    </row>
    <row r="19" spans="1:70" ht="15" customHeight="1" x14ac:dyDescent="0.35">
      <c r="A19" s="23" t="s">
        <v>147</v>
      </c>
      <c r="B19" s="24"/>
      <c r="C19" s="24"/>
      <c r="D19" s="25"/>
      <c r="E19" s="18" t="s">
        <v>17</v>
      </c>
      <c r="F19" s="24"/>
      <c r="G19" s="19"/>
      <c r="H19" s="76"/>
      <c r="I19" s="26"/>
      <c r="J19" s="21">
        <f t="shared" si="0"/>
        <v>0</v>
      </c>
      <c r="K19" s="26"/>
      <c r="L19" s="21">
        <f t="shared" ref="L19:L67" si="3">I19*K19</f>
        <v>0</v>
      </c>
      <c r="M19" s="26"/>
      <c r="N19" s="21">
        <f t="shared" ref="N19:N67" si="4">K19*M19</f>
        <v>0</v>
      </c>
      <c r="O19" s="26"/>
      <c r="P19" s="21">
        <f t="shared" ref="P19:P67" si="5">M19*O19</f>
        <v>0</v>
      </c>
      <c r="Q19" s="26"/>
      <c r="R19" s="21">
        <f t="shared" ref="R19:R67" si="6">O19*Q19</f>
        <v>0</v>
      </c>
      <c r="S19" s="26"/>
      <c r="T19" s="21">
        <f t="shared" ref="T19:T67" si="7">Q19*S19</f>
        <v>0</v>
      </c>
      <c r="U19" s="26"/>
      <c r="V19" s="21">
        <f t="shared" ref="V19:V67" si="8">U19*G19</f>
        <v>0</v>
      </c>
      <c r="W19" s="26"/>
      <c r="X19" s="21">
        <f t="shared" ref="X19:X67" si="9">U19*W19</f>
        <v>0</v>
      </c>
      <c r="Y19" s="26"/>
      <c r="Z19" s="21">
        <f t="shared" ref="Z19:Z67" si="10">W19*Y19</f>
        <v>0</v>
      </c>
      <c r="AA19" s="26"/>
      <c r="AB19" s="21">
        <f t="shared" ref="AB19:AB67" si="11">Y19*AA19</f>
        <v>0</v>
      </c>
      <c r="AC19" s="26"/>
      <c r="AD19" s="21">
        <f t="shared" ref="AD19:AD67" si="12">AA19*AC19</f>
        <v>0</v>
      </c>
      <c r="AE19" s="26"/>
      <c r="AF19" s="21">
        <f t="shared" ref="AF19:AF67" si="13">AC19*AE19</f>
        <v>0</v>
      </c>
      <c r="AG19" s="26"/>
      <c r="AH19" s="21">
        <f t="shared" ref="AH19:AH67" si="14">AG19*G19</f>
        <v>0</v>
      </c>
      <c r="AI19" s="26"/>
      <c r="AJ19" s="21">
        <f t="shared" ref="AJ19:AJ67" si="15">AG19*AI19</f>
        <v>0</v>
      </c>
      <c r="AK19" s="26"/>
      <c r="AL19" s="21">
        <f t="shared" ref="AL19:AL67" si="16">AI19*AK19</f>
        <v>0</v>
      </c>
      <c r="AM19" s="26"/>
      <c r="AN19" s="21">
        <f t="shared" ref="AN19:AN67" si="17">AK19*AM19</f>
        <v>0</v>
      </c>
      <c r="AO19" s="26"/>
      <c r="AP19" s="21">
        <f t="shared" ref="AP19:AP67" si="18">AM19*AO19</f>
        <v>0</v>
      </c>
      <c r="AQ19" s="26"/>
      <c r="AR19" s="21">
        <f t="shared" ref="AR19:AR67" si="19">AO19*AQ19</f>
        <v>0</v>
      </c>
      <c r="AS19" s="26"/>
      <c r="AT19" s="21">
        <f t="shared" ref="AT19:AT67" si="20">AS19*G19</f>
        <v>0</v>
      </c>
      <c r="AU19" s="26"/>
      <c r="AV19" s="21">
        <f t="shared" ref="AV19:AV67" si="21">AS19*AU19</f>
        <v>0</v>
      </c>
      <c r="AW19" s="26"/>
      <c r="AX19" s="21">
        <f t="shared" ref="AX19:AX67" si="22">AU19*AW19</f>
        <v>0</v>
      </c>
      <c r="AY19" s="26"/>
      <c r="AZ19" s="21">
        <f t="shared" ref="AZ19:AZ67" si="23">AW19*AY19</f>
        <v>0</v>
      </c>
      <c r="BA19" s="26"/>
      <c r="BB19" s="21">
        <f t="shared" ref="BB19:BB67" si="24">AY19*BA19</f>
        <v>0</v>
      </c>
      <c r="BC19" s="26"/>
      <c r="BD19" s="21">
        <f t="shared" ref="BD19:BD67" si="25">BA19*BC19</f>
        <v>0</v>
      </c>
      <c r="BE19" s="27">
        <f t="shared" si="1"/>
        <v>0</v>
      </c>
      <c r="BF19" s="21">
        <f t="shared" si="2"/>
        <v>0</v>
      </c>
      <c r="BG19" s="26"/>
      <c r="BH19" s="21">
        <f t="shared" ref="BH19:BH67" si="26">BE19*BG19</f>
        <v>0</v>
      </c>
      <c r="BI19" s="26"/>
      <c r="BJ19" s="21">
        <f t="shared" ref="BJ19:BJ67" si="27">BG19*BI19</f>
        <v>0</v>
      </c>
      <c r="BK19" s="26"/>
      <c r="BL19" s="21">
        <f t="shared" ref="BL19:BL67" si="28">BI19*BK19</f>
        <v>0</v>
      </c>
      <c r="BM19" s="26"/>
      <c r="BN19" s="21">
        <f t="shared" ref="BN19:BN67" si="29">BK19*BM19</f>
        <v>0</v>
      </c>
      <c r="BO19" s="26"/>
      <c r="BP19" s="105">
        <f t="shared" ref="BP19:BP67" si="30">BM19*BO19</f>
        <v>0</v>
      </c>
      <c r="BQ19" s="23"/>
      <c r="BR19" s="8"/>
    </row>
    <row r="20" spans="1:70" ht="15" customHeight="1" x14ac:dyDescent="0.35">
      <c r="A20" s="23" t="s">
        <v>148</v>
      </c>
      <c r="B20" s="24"/>
      <c r="C20" s="24"/>
      <c r="D20" s="25"/>
      <c r="E20" s="18" t="s">
        <v>17</v>
      </c>
      <c r="F20" s="24"/>
      <c r="G20" s="19"/>
      <c r="H20" s="76"/>
      <c r="I20" s="26"/>
      <c r="J20" s="21">
        <f t="shared" si="0"/>
        <v>0</v>
      </c>
      <c r="K20" s="26"/>
      <c r="L20" s="21">
        <f t="shared" si="3"/>
        <v>0</v>
      </c>
      <c r="M20" s="26"/>
      <c r="N20" s="21">
        <f t="shared" si="4"/>
        <v>0</v>
      </c>
      <c r="O20" s="26"/>
      <c r="P20" s="21">
        <f t="shared" si="5"/>
        <v>0</v>
      </c>
      <c r="Q20" s="26"/>
      <c r="R20" s="21">
        <f t="shared" si="6"/>
        <v>0</v>
      </c>
      <c r="S20" s="26"/>
      <c r="T20" s="21">
        <f t="shared" si="7"/>
        <v>0</v>
      </c>
      <c r="U20" s="26"/>
      <c r="V20" s="21">
        <f t="shared" si="8"/>
        <v>0</v>
      </c>
      <c r="W20" s="26"/>
      <c r="X20" s="21">
        <f t="shared" si="9"/>
        <v>0</v>
      </c>
      <c r="Y20" s="26"/>
      <c r="Z20" s="21">
        <f t="shared" si="10"/>
        <v>0</v>
      </c>
      <c r="AA20" s="26"/>
      <c r="AB20" s="21">
        <f t="shared" si="11"/>
        <v>0</v>
      </c>
      <c r="AC20" s="26"/>
      <c r="AD20" s="21">
        <f t="shared" si="12"/>
        <v>0</v>
      </c>
      <c r="AE20" s="26"/>
      <c r="AF20" s="21">
        <f t="shared" si="13"/>
        <v>0</v>
      </c>
      <c r="AG20" s="26"/>
      <c r="AH20" s="21">
        <f t="shared" si="14"/>
        <v>0</v>
      </c>
      <c r="AI20" s="26"/>
      <c r="AJ20" s="21">
        <f t="shared" si="15"/>
        <v>0</v>
      </c>
      <c r="AK20" s="26"/>
      <c r="AL20" s="21">
        <f t="shared" si="16"/>
        <v>0</v>
      </c>
      <c r="AM20" s="26"/>
      <c r="AN20" s="21">
        <f t="shared" si="17"/>
        <v>0</v>
      </c>
      <c r="AO20" s="26"/>
      <c r="AP20" s="21">
        <f t="shared" si="18"/>
        <v>0</v>
      </c>
      <c r="AQ20" s="26"/>
      <c r="AR20" s="21">
        <f t="shared" si="19"/>
        <v>0</v>
      </c>
      <c r="AS20" s="26"/>
      <c r="AT20" s="21">
        <f t="shared" si="20"/>
        <v>0</v>
      </c>
      <c r="AU20" s="26"/>
      <c r="AV20" s="21">
        <f t="shared" si="21"/>
        <v>0</v>
      </c>
      <c r="AW20" s="26"/>
      <c r="AX20" s="21">
        <f t="shared" si="22"/>
        <v>0</v>
      </c>
      <c r="AY20" s="26"/>
      <c r="AZ20" s="21">
        <f t="shared" si="23"/>
        <v>0</v>
      </c>
      <c r="BA20" s="26"/>
      <c r="BB20" s="21">
        <f t="shared" si="24"/>
        <v>0</v>
      </c>
      <c r="BC20" s="26"/>
      <c r="BD20" s="21">
        <f t="shared" si="25"/>
        <v>0</v>
      </c>
      <c r="BE20" s="27">
        <f t="shared" si="1"/>
        <v>0</v>
      </c>
      <c r="BF20" s="21">
        <f t="shared" si="2"/>
        <v>0</v>
      </c>
      <c r="BG20" s="26"/>
      <c r="BH20" s="21">
        <f t="shared" si="26"/>
        <v>0</v>
      </c>
      <c r="BI20" s="26"/>
      <c r="BJ20" s="21">
        <f t="shared" si="27"/>
        <v>0</v>
      </c>
      <c r="BK20" s="26"/>
      <c r="BL20" s="21">
        <f t="shared" si="28"/>
        <v>0</v>
      </c>
      <c r="BM20" s="26"/>
      <c r="BN20" s="21">
        <f t="shared" si="29"/>
        <v>0</v>
      </c>
      <c r="BO20" s="26"/>
      <c r="BP20" s="105">
        <f t="shared" si="30"/>
        <v>0</v>
      </c>
      <c r="BQ20" s="23"/>
      <c r="BR20" s="8"/>
    </row>
    <row r="21" spans="1:70" ht="15" customHeight="1" x14ac:dyDescent="0.35">
      <c r="A21" s="28" t="s">
        <v>149</v>
      </c>
      <c r="B21" s="29"/>
      <c r="C21" s="29" t="s">
        <v>152</v>
      </c>
      <c r="D21" s="30"/>
      <c r="E21" s="18" t="s">
        <v>1</v>
      </c>
      <c r="F21" s="29"/>
      <c r="G21" s="19"/>
      <c r="H21" s="76"/>
      <c r="I21" s="26"/>
      <c r="J21" s="21">
        <f t="shared" si="0"/>
        <v>0</v>
      </c>
      <c r="K21" s="26"/>
      <c r="L21" s="21">
        <f t="shared" si="3"/>
        <v>0</v>
      </c>
      <c r="M21" s="26"/>
      <c r="N21" s="21">
        <f t="shared" si="4"/>
        <v>0</v>
      </c>
      <c r="O21" s="26"/>
      <c r="P21" s="21">
        <f t="shared" si="5"/>
        <v>0</v>
      </c>
      <c r="Q21" s="26"/>
      <c r="R21" s="21">
        <f t="shared" si="6"/>
        <v>0</v>
      </c>
      <c r="S21" s="26"/>
      <c r="T21" s="21">
        <f t="shared" si="7"/>
        <v>0</v>
      </c>
      <c r="U21" s="26"/>
      <c r="V21" s="21">
        <f t="shared" si="8"/>
        <v>0</v>
      </c>
      <c r="W21" s="26"/>
      <c r="X21" s="21">
        <f t="shared" si="9"/>
        <v>0</v>
      </c>
      <c r="Y21" s="26"/>
      <c r="Z21" s="21">
        <f t="shared" si="10"/>
        <v>0</v>
      </c>
      <c r="AA21" s="26"/>
      <c r="AB21" s="21">
        <f t="shared" si="11"/>
        <v>0</v>
      </c>
      <c r="AC21" s="26"/>
      <c r="AD21" s="21">
        <f t="shared" si="12"/>
        <v>0</v>
      </c>
      <c r="AE21" s="26"/>
      <c r="AF21" s="21">
        <f t="shared" si="13"/>
        <v>0</v>
      </c>
      <c r="AG21" s="26"/>
      <c r="AH21" s="21">
        <f t="shared" si="14"/>
        <v>0</v>
      </c>
      <c r="AI21" s="26"/>
      <c r="AJ21" s="21">
        <f t="shared" si="15"/>
        <v>0</v>
      </c>
      <c r="AK21" s="26"/>
      <c r="AL21" s="21">
        <f t="shared" si="16"/>
        <v>0</v>
      </c>
      <c r="AM21" s="26"/>
      <c r="AN21" s="21">
        <f t="shared" si="17"/>
        <v>0</v>
      </c>
      <c r="AO21" s="26"/>
      <c r="AP21" s="21">
        <f t="shared" si="18"/>
        <v>0</v>
      </c>
      <c r="AQ21" s="26"/>
      <c r="AR21" s="21">
        <f t="shared" si="19"/>
        <v>0</v>
      </c>
      <c r="AS21" s="26"/>
      <c r="AT21" s="21">
        <f t="shared" si="20"/>
        <v>0</v>
      </c>
      <c r="AU21" s="26"/>
      <c r="AV21" s="21">
        <f t="shared" si="21"/>
        <v>0</v>
      </c>
      <c r="AW21" s="26"/>
      <c r="AX21" s="21">
        <f t="shared" si="22"/>
        <v>0</v>
      </c>
      <c r="AY21" s="26"/>
      <c r="AZ21" s="21">
        <f t="shared" si="23"/>
        <v>0</v>
      </c>
      <c r="BA21" s="26"/>
      <c r="BB21" s="21">
        <f t="shared" si="24"/>
        <v>0</v>
      </c>
      <c r="BC21" s="26"/>
      <c r="BD21" s="21">
        <f t="shared" si="25"/>
        <v>0</v>
      </c>
      <c r="BE21" s="27">
        <f t="shared" si="1"/>
        <v>0</v>
      </c>
      <c r="BF21" s="21">
        <f t="shared" si="2"/>
        <v>0</v>
      </c>
      <c r="BG21" s="26"/>
      <c r="BH21" s="21">
        <f t="shared" si="26"/>
        <v>0</v>
      </c>
      <c r="BI21" s="26"/>
      <c r="BJ21" s="21">
        <f t="shared" si="27"/>
        <v>0</v>
      </c>
      <c r="BK21" s="26"/>
      <c r="BL21" s="21">
        <f t="shared" si="28"/>
        <v>0</v>
      </c>
      <c r="BM21" s="26"/>
      <c r="BN21" s="21">
        <f t="shared" si="29"/>
        <v>0</v>
      </c>
      <c r="BO21" s="26"/>
      <c r="BP21" s="105">
        <f t="shared" si="30"/>
        <v>0</v>
      </c>
      <c r="BQ21" s="28"/>
      <c r="BR21" s="8"/>
    </row>
    <row r="22" spans="1:70" ht="15" customHeight="1" x14ac:dyDescent="0.35">
      <c r="A22" s="28" t="s">
        <v>149</v>
      </c>
      <c r="B22" s="29"/>
      <c r="C22" s="29" t="s">
        <v>152</v>
      </c>
      <c r="D22" s="30"/>
      <c r="E22" s="18" t="s">
        <v>1</v>
      </c>
      <c r="F22" s="29"/>
      <c r="G22" s="19"/>
      <c r="H22" s="76"/>
      <c r="I22" s="26"/>
      <c r="J22" s="21">
        <f t="shared" si="0"/>
        <v>0</v>
      </c>
      <c r="K22" s="26"/>
      <c r="L22" s="21">
        <f t="shared" si="3"/>
        <v>0</v>
      </c>
      <c r="M22" s="26"/>
      <c r="N22" s="21">
        <f t="shared" si="4"/>
        <v>0</v>
      </c>
      <c r="O22" s="26"/>
      <c r="P22" s="21">
        <f t="shared" si="5"/>
        <v>0</v>
      </c>
      <c r="Q22" s="26"/>
      <c r="R22" s="21">
        <f t="shared" si="6"/>
        <v>0</v>
      </c>
      <c r="S22" s="26"/>
      <c r="T22" s="21">
        <f t="shared" si="7"/>
        <v>0</v>
      </c>
      <c r="U22" s="26"/>
      <c r="V22" s="21">
        <f t="shared" si="8"/>
        <v>0</v>
      </c>
      <c r="W22" s="26"/>
      <c r="X22" s="21">
        <f t="shared" si="9"/>
        <v>0</v>
      </c>
      <c r="Y22" s="26"/>
      <c r="Z22" s="21">
        <f t="shared" si="10"/>
        <v>0</v>
      </c>
      <c r="AA22" s="26"/>
      <c r="AB22" s="21">
        <f t="shared" si="11"/>
        <v>0</v>
      </c>
      <c r="AC22" s="26"/>
      <c r="AD22" s="21">
        <f t="shared" si="12"/>
        <v>0</v>
      </c>
      <c r="AE22" s="26"/>
      <c r="AF22" s="21">
        <f t="shared" si="13"/>
        <v>0</v>
      </c>
      <c r="AG22" s="26"/>
      <c r="AH22" s="21">
        <f t="shared" si="14"/>
        <v>0</v>
      </c>
      <c r="AI22" s="26"/>
      <c r="AJ22" s="21">
        <f t="shared" si="15"/>
        <v>0</v>
      </c>
      <c r="AK22" s="26"/>
      <c r="AL22" s="21">
        <f t="shared" si="16"/>
        <v>0</v>
      </c>
      <c r="AM22" s="26"/>
      <c r="AN22" s="21">
        <f t="shared" si="17"/>
        <v>0</v>
      </c>
      <c r="AO22" s="26"/>
      <c r="AP22" s="21">
        <f t="shared" si="18"/>
        <v>0</v>
      </c>
      <c r="AQ22" s="26"/>
      <c r="AR22" s="21">
        <f t="shared" si="19"/>
        <v>0</v>
      </c>
      <c r="AS22" s="26"/>
      <c r="AT22" s="21">
        <f t="shared" si="20"/>
        <v>0</v>
      </c>
      <c r="AU22" s="26"/>
      <c r="AV22" s="21">
        <f t="shared" si="21"/>
        <v>0</v>
      </c>
      <c r="AW22" s="26"/>
      <c r="AX22" s="21">
        <f t="shared" si="22"/>
        <v>0</v>
      </c>
      <c r="AY22" s="26"/>
      <c r="AZ22" s="21">
        <f t="shared" si="23"/>
        <v>0</v>
      </c>
      <c r="BA22" s="26"/>
      <c r="BB22" s="21">
        <f t="shared" si="24"/>
        <v>0</v>
      </c>
      <c r="BC22" s="26"/>
      <c r="BD22" s="21">
        <f t="shared" si="25"/>
        <v>0</v>
      </c>
      <c r="BE22" s="27">
        <f t="shared" si="1"/>
        <v>0</v>
      </c>
      <c r="BF22" s="21">
        <f t="shared" si="2"/>
        <v>0</v>
      </c>
      <c r="BG22" s="26"/>
      <c r="BH22" s="21">
        <f t="shared" si="26"/>
        <v>0</v>
      </c>
      <c r="BI22" s="26"/>
      <c r="BJ22" s="21">
        <f t="shared" si="27"/>
        <v>0</v>
      </c>
      <c r="BK22" s="26"/>
      <c r="BL22" s="21">
        <f t="shared" si="28"/>
        <v>0</v>
      </c>
      <c r="BM22" s="26"/>
      <c r="BN22" s="21">
        <f t="shared" si="29"/>
        <v>0</v>
      </c>
      <c r="BO22" s="26"/>
      <c r="BP22" s="105">
        <f t="shared" si="30"/>
        <v>0</v>
      </c>
      <c r="BQ22" s="28"/>
      <c r="BR22" s="8"/>
    </row>
    <row r="23" spans="1:70" ht="15" customHeight="1" x14ac:dyDescent="0.35">
      <c r="A23" s="28" t="s">
        <v>149</v>
      </c>
      <c r="B23" s="29"/>
      <c r="C23" s="29" t="s">
        <v>153</v>
      </c>
      <c r="D23" s="30"/>
      <c r="E23" s="18" t="s">
        <v>1</v>
      </c>
      <c r="F23" s="29"/>
      <c r="G23" s="19"/>
      <c r="H23" s="76"/>
      <c r="I23" s="26"/>
      <c r="J23" s="21">
        <f t="shared" si="0"/>
        <v>0</v>
      </c>
      <c r="K23" s="26"/>
      <c r="L23" s="21">
        <f t="shared" si="3"/>
        <v>0</v>
      </c>
      <c r="M23" s="26"/>
      <c r="N23" s="21">
        <f t="shared" si="4"/>
        <v>0</v>
      </c>
      <c r="O23" s="26"/>
      <c r="P23" s="21">
        <f t="shared" si="5"/>
        <v>0</v>
      </c>
      <c r="Q23" s="26"/>
      <c r="R23" s="21">
        <f t="shared" si="6"/>
        <v>0</v>
      </c>
      <c r="S23" s="26"/>
      <c r="T23" s="21">
        <f t="shared" si="7"/>
        <v>0</v>
      </c>
      <c r="U23" s="26"/>
      <c r="V23" s="21">
        <f t="shared" si="8"/>
        <v>0</v>
      </c>
      <c r="W23" s="26"/>
      <c r="X23" s="21">
        <f t="shared" si="9"/>
        <v>0</v>
      </c>
      <c r="Y23" s="26"/>
      <c r="Z23" s="21">
        <f t="shared" si="10"/>
        <v>0</v>
      </c>
      <c r="AA23" s="26"/>
      <c r="AB23" s="21">
        <f t="shared" si="11"/>
        <v>0</v>
      </c>
      <c r="AC23" s="26"/>
      <c r="AD23" s="21">
        <f t="shared" si="12"/>
        <v>0</v>
      </c>
      <c r="AE23" s="26"/>
      <c r="AF23" s="21">
        <f t="shared" si="13"/>
        <v>0</v>
      </c>
      <c r="AG23" s="26"/>
      <c r="AH23" s="21">
        <f t="shared" si="14"/>
        <v>0</v>
      </c>
      <c r="AI23" s="26"/>
      <c r="AJ23" s="21">
        <f t="shared" si="15"/>
        <v>0</v>
      </c>
      <c r="AK23" s="26"/>
      <c r="AL23" s="21">
        <f t="shared" si="16"/>
        <v>0</v>
      </c>
      <c r="AM23" s="26"/>
      <c r="AN23" s="21">
        <f t="shared" si="17"/>
        <v>0</v>
      </c>
      <c r="AO23" s="26"/>
      <c r="AP23" s="21">
        <f t="shared" si="18"/>
        <v>0</v>
      </c>
      <c r="AQ23" s="26"/>
      <c r="AR23" s="21">
        <f t="shared" si="19"/>
        <v>0</v>
      </c>
      <c r="AS23" s="26"/>
      <c r="AT23" s="21">
        <f t="shared" si="20"/>
        <v>0</v>
      </c>
      <c r="AU23" s="26"/>
      <c r="AV23" s="21">
        <f t="shared" si="21"/>
        <v>0</v>
      </c>
      <c r="AW23" s="26"/>
      <c r="AX23" s="21">
        <f t="shared" si="22"/>
        <v>0</v>
      </c>
      <c r="AY23" s="26"/>
      <c r="AZ23" s="21">
        <f t="shared" si="23"/>
        <v>0</v>
      </c>
      <c r="BA23" s="26"/>
      <c r="BB23" s="21">
        <f t="shared" si="24"/>
        <v>0</v>
      </c>
      <c r="BC23" s="26"/>
      <c r="BD23" s="21">
        <f t="shared" si="25"/>
        <v>0</v>
      </c>
      <c r="BE23" s="27">
        <f t="shared" si="1"/>
        <v>0</v>
      </c>
      <c r="BF23" s="21">
        <f t="shared" si="2"/>
        <v>0</v>
      </c>
      <c r="BG23" s="26"/>
      <c r="BH23" s="21">
        <f t="shared" si="26"/>
        <v>0</v>
      </c>
      <c r="BI23" s="26"/>
      <c r="BJ23" s="21">
        <f t="shared" si="27"/>
        <v>0</v>
      </c>
      <c r="BK23" s="26"/>
      <c r="BL23" s="21">
        <f t="shared" si="28"/>
        <v>0</v>
      </c>
      <c r="BM23" s="26"/>
      <c r="BN23" s="21">
        <f t="shared" si="29"/>
        <v>0</v>
      </c>
      <c r="BO23" s="26"/>
      <c r="BP23" s="105">
        <f t="shared" si="30"/>
        <v>0</v>
      </c>
      <c r="BQ23" s="28"/>
      <c r="BR23" s="8"/>
    </row>
    <row r="24" spans="1:70" ht="15" customHeight="1" x14ac:dyDescent="0.35">
      <c r="A24" s="28" t="s">
        <v>150</v>
      </c>
      <c r="B24" s="29"/>
      <c r="C24" s="29" t="s">
        <v>154</v>
      </c>
      <c r="D24" s="30"/>
      <c r="E24" s="18" t="s">
        <v>2</v>
      </c>
      <c r="F24" s="29"/>
      <c r="G24" s="19"/>
      <c r="H24" s="76"/>
      <c r="I24" s="26"/>
      <c r="J24" s="21">
        <f t="shared" si="0"/>
        <v>0</v>
      </c>
      <c r="K24" s="26"/>
      <c r="L24" s="21">
        <f t="shared" si="3"/>
        <v>0</v>
      </c>
      <c r="M24" s="26"/>
      <c r="N24" s="21">
        <f t="shared" si="4"/>
        <v>0</v>
      </c>
      <c r="O24" s="26"/>
      <c r="P24" s="21">
        <f t="shared" si="5"/>
        <v>0</v>
      </c>
      <c r="Q24" s="26"/>
      <c r="R24" s="21">
        <f t="shared" si="6"/>
        <v>0</v>
      </c>
      <c r="S24" s="26"/>
      <c r="T24" s="21">
        <f t="shared" si="7"/>
        <v>0</v>
      </c>
      <c r="U24" s="26"/>
      <c r="V24" s="21">
        <f t="shared" si="8"/>
        <v>0</v>
      </c>
      <c r="W24" s="26"/>
      <c r="X24" s="21">
        <f t="shared" si="9"/>
        <v>0</v>
      </c>
      <c r="Y24" s="26"/>
      <c r="Z24" s="21">
        <f t="shared" si="10"/>
        <v>0</v>
      </c>
      <c r="AA24" s="26"/>
      <c r="AB24" s="21">
        <f t="shared" si="11"/>
        <v>0</v>
      </c>
      <c r="AC24" s="26"/>
      <c r="AD24" s="21">
        <f t="shared" si="12"/>
        <v>0</v>
      </c>
      <c r="AE24" s="26"/>
      <c r="AF24" s="21">
        <f t="shared" si="13"/>
        <v>0</v>
      </c>
      <c r="AG24" s="26"/>
      <c r="AH24" s="21">
        <f t="shared" si="14"/>
        <v>0</v>
      </c>
      <c r="AI24" s="26"/>
      <c r="AJ24" s="21">
        <f t="shared" si="15"/>
        <v>0</v>
      </c>
      <c r="AK24" s="26"/>
      <c r="AL24" s="21">
        <f t="shared" si="16"/>
        <v>0</v>
      </c>
      <c r="AM24" s="26"/>
      <c r="AN24" s="21">
        <f t="shared" si="17"/>
        <v>0</v>
      </c>
      <c r="AO24" s="26"/>
      <c r="AP24" s="21">
        <f t="shared" si="18"/>
        <v>0</v>
      </c>
      <c r="AQ24" s="26"/>
      <c r="AR24" s="21">
        <f t="shared" si="19"/>
        <v>0</v>
      </c>
      <c r="AS24" s="26"/>
      <c r="AT24" s="21">
        <f t="shared" si="20"/>
        <v>0</v>
      </c>
      <c r="AU24" s="26"/>
      <c r="AV24" s="21">
        <f t="shared" si="21"/>
        <v>0</v>
      </c>
      <c r="AW24" s="26"/>
      <c r="AX24" s="21">
        <f t="shared" si="22"/>
        <v>0</v>
      </c>
      <c r="AY24" s="26"/>
      <c r="AZ24" s="21">
        <f t="shared" si="23"/>
        <v>0</v>
      </c>
      <c r="BA24" s="26"/>
      <c r="BB24" s="21">
        <f t="shared" si="24"/>
        <v>0</v>
      </c>
      <c r="BC24" s="26"/>
      <c r="BD24" s="21">
        <f t="shared" si="25"/>
        <v>0</v>
      </c>
      <c r="BE24" s="27">
        <f t="shared" si="1"/>
        <v>0</v>
      </c>
      <c r="BF24" s="21">
        <f t="shared" si="2"/>
        <v>0</v>
      </c>
      <c r="BG24" s="26"/>
      <c r="BH24" s="21">
        <f t="shared" si="26"/>
        <v>0</v>
      </c>
      <c r="BI24" s="26"/>
      <c r="BJ24" s="21">
        <f t="shared" si="27"/>
        <v>0</v>
      </c>
      <c r="BK24" s="26"/>
      <c r="BL24" s="21">
        <f t="shared" si="28"/>
        <v>0</v>
      </c>
      <c r="BM24" s="26"/>
      <c r="BN24" s="21">
        <f t="shared" si="29"/>
        <v>0</v>
      </c>
      <c r="BO24" s="26"/>
      <c r="BP24" s="105">
        <f t="shared" si="30"/>
        <v>0</v>
      </c>
      <c r="BQ24" s="28"/>
      <c r="BR24" s="8"/>
    </row>
    <row r="25" spans="1:70" ht="15" customHeight="1" x14ac:dyDescent="0.35">
      <c r="A25" s="28" t="s">
        <v>151</v>
      </c>
      <c r="B25" s="29"/>
      <c r="C25" s="29"/>
      <c r="D25" s="30"/>
      <c r="E25" s="18"/>
      <c r="F25" s="29"/>
      <c r="G25" s="19"/>
      <c r="H25" s="76"/>
      <c r="I25" s="26"/>
      <c r="J25" s="21">
        <f t="shared" si="0"/>
        <v>0</v>
      </c>
      <c r="K25" s="26"/>
      <c r="L25" s="21">
        <f t="shared" si="3"/>
        <v>0</v>
      </c>
      <c r="M25" s="26"/>
      <c r="N25" s="21">
        <f t="shared" si="4"/>
        <v>0</v>
      </c>
      <c r="O25" s="26"/>
      <c r="P25" s="21">
        <f t="shared" si="5"/>
        <v>0</v>
      </c>
      <c r="Q25" s="26"/>
      <c r="R25" s="21">
        <f t="shared" si="6"/>
        <v>0</v>
      </c>
      <c r="S25" s="26"/>
      <c r="T25" s="21">
        <f t="shared" si="7"/>
        <v>0</v>
      </c>
      <c r="U25" s="26"/>
      <c r="V25" s="21">
        <f t="shared" si="8"/>
        <v>0</v>
      </c>
      <c r="W25" s="26"/>
      <c r="X25" s="21">
        <f t="shared" si="9"/>
        <v>0</v>
      </c>
      <c r="Y25" s="26"/>
      <c r="Z25" s="21">
        <f t="shared" si="10"/>
        <v>0</v>
      </c>
      <c r="AA25" s="26"/>
      <c r="AB25" s="21">
        <f t="shared" si="11"/>
        <v>0</v>
      </c>
      <c r="AC25" s="26"/>
      <c r="AD25" s="21">
        <f t="shared" si="12"/>
        <v>0</v>
      </c>
      <c r="AE25" s="26"/>
      <c r="AF25" s="21">
        <f t="shared" si="13"/>
        <v>0</v>
      </c>
      <c r="AG25" s="26"/>
      <c r="AH25" s="21">
        <f t="shared" si="14"/>
        <v>0</v>
      </c>
      <c r="AI25" s="26"/>
      <c r="AJ25" s="21">
        <f t="shared" si="15"/>
        <v>0</v>
      </c>
      <c r="AK25" s="26"/>
      <c r="AL25" s="21">
        <f t="shared" si="16"/>
        <v>0</v>
      </c>
      <c r="AM25" s="26"/>
      <c r="AN25" s="21">
        <f t="shared" si="17"/>
        <v>0</v>
      </c>
      <c r="AO25" s="26"/>
      <c r="AP25" s="21">
        <f t="shared" si="18"/>
        <v>0</v>
      </c>
      <c r="AQ25" s="26"/>
      <c r="AR25" s="21">
        <f t="shared" si="19"/>
        <v>0</v>
      </c>
      <c r="AS25" s="26"/>
      <c r="AT25" s="21">
        <f t="shared" si="20"/>
        <v>0</v>
      </c>
      <c r="AU25" s="26"/>
      <c r="AV25" s="21">
        <f t="shared" si="21"/>
        <v>0</v>
      </c>
      <c r="AW25" s="26"/>
      <c r="AX25" s="21">
        <f t="shared" si="22"/>
        <v>0</v>
      </c>
      <c r="AY25" s="26"/>
      <c r="AZ25" s="21">
        <f t="shared" si="23"/>
        <v>0</v>
      </c>
      <c r="BA25" s="26"/>
      <c r="BB25" s="21">
        <f t="shared" si="24"/>
        <v>0</v>
      </c>
      <c r="BC25" s="26"/>
      <c r="BD25" s="21">
        <f t="shared" si="25"/>
        <v>0</v>
      </c>
      <c r="BE25" s="27">
        <f t="shared" si="1"/>
        <v>0</v>
      </c>
      <c r="BF25" s="21">
        <f t="shared" si="2"/>
        <v>0</v>
      </c>
      <c r="BG25" s="26"/>
      <c r="BH25" s="21">
        <f t="shared" si="26"/>
        <v>0</v>
      </c>
      <c r="BI25" s="26"/>
      <c r="BJ25" s="21">
        <f t="shared" si="27"/>
        <v>0</v>
      </c>
      <c r="BK25" s="26"/>
      <c r="BL25" s="21">
        <f t="shared" si="28"/>
        <v>0</v>
      </c>
      <c r="BM25" s="26"/>
      <c r="BN25" s="21">
        <f t="shared" si="29"/>
        <v>0</v>
      </c>
      <c r="BO25" s="26"/>
      <c r="BP25" s="105">
        <f t="shared" si="30"/>
        <v>0</v>
      </c>
      <c r="BQ25" s="28"/>
      <c r="BR25" s="8"/>
    </row>
    <row r="26" spans="1:70" ht="15" customHeight="1" x14ac:dyDescent="0.35">
      <c r="A26" s="23" t="s">
        <v>151</v>
      </c>
      <c r="B26" s="24"/>
      <c r="C26" s="29"/>
      <c r="D26" s="30"/>
      <c r="E26" s="18"/>
      <c r="F26" s="24"/>
      <c r="G26" s="31"/>
      <c r="H26" s="77"/>
      <c r="I26" s="26"/>
      <c r="J26" s="21">
        <f t="shared" si="0"/>
        <v>0</v>
      </c>
      <c r="K26" s="26"/>
      <c r="L26" s="21">
        <f t="shared" si="3"/>
        <v>0</v>
      </c>
      <c r="M26" s="26"/>
      <c r="N26" s="21">
        <f t="shared" si="4"/>
        <v>0</v>
      </c>
      <c r="O26" s="26"/>
      <c r="P26" s="21">
        <f t="shared" si="5"/>
        <v>0</v>
      </c>
      <c r="Q26" s="26"/>
      <c r="R26" s="21">
        <f t="shared" si="6"/>
        <v>0</v>
      </c>
      <c r="S26" s="26"/>
      <c r="T26" s="21">
        <f t="shared" si="7"/>
        <v>0</v>
      </c>
      <c r="U26" s="26"/>
      <c r="V26" s="21">
        <f t="shared" si="8"/>
        <v>0</v>
      </c>
      <c r="W26" s="26"/>
      <c r="X26" s="21">
        <f t="shared" si="9"/>
        <v>0</v>
      </c>
      <c r="Y26" s="26"/>
      <c r="Z26" s="21">
        <f t="shared" si="10"/>
        <v>0</v>
      </c>
      <c r="AA26" s="26"/>
      <c r="AB26" s="21">
        <f t="shared" si="11"/>
        <v>0</v>
      </c>
      <c r="AC26" s="26"/>
      <c r="AD26" s="21">
        <f t="shared" si="12"/>
        <v>0</v>
      </c>
      <c r="AE26" s="26"/>
      <c r="AF26" s="21">
        <f t="shared" si="13"/>
        <v>0</v>
      </c>
      <c r="AG26" s="26"/>
      <c r="AH26" s="21">
        <f t="shared" si="14"/>
        <v>0</v>
      </c>
      <c r="AI26" s="26"/>
      <c r="AJ26" s="21">
        <f t="shared" si="15"/>
        <v>0</v>
      </c>
      <c r="AK26" s="26"/>
      <c r="AL26" s="21">
        <f t="shared" si="16"/>
        <v>0</v>
      </c>
      <c r="AM26" s="26"/>
      <c r="AN26" s="21">
        <f t="shared" si="17"/>
        <v>0</v>
      </c>
      <c r="AO26" s="26"/>
      <c r="AP26" s="21">
        <f t="shared" si="18"/>
        <v>0</v>
      </c>
      <c r="AQ26" s="26"/>
      <c r="AR26" s="21">
        <f t="shared" si="19"/>
        <v>0</v>
      </c>
      <c r="AS26" s="26"/>
      <c r="AT26" s="21">
        <f t="shared" si="20"/>
        <v>0</v>
      </c>
      <c r="AU26" s="26"/>
      <c r="AV26" s="21">
        <f t="shared" si="21"/>
        <v>0</v>
      </c>
      <c r="AW26" s="26"/>
      <c r="AX26" s="21">
        <f t="shared" si="22"/>
        <v>0</v>
      </c>
      <c r="AY26" s="26"/>
      <c r="AZ26" s="21">
        <f t="shared" si="23"/>
        <v>0</v>
      </c>
      <c r="BA26" s="26"/>
      <c r="BB26" s="21">
        <f t="shared" si="24"/>
        <v>0</v>
      </c>
      <c r="BC26" s="26"/>
      <c r="BD26" s="21">
        <f t="shared" si="25"/>
        <v>0</v>
      </c>
      <c r="BE26" s="27">
        <f t="shared" si="1"/>
        <v>0</v>
      </c>
      <c r="BF26" s="21">
        <f t="shared" si="2"/>
        <v>0</v>
      </c>
      <c r="BG26" s="26"/>
      <c r="BH26" s="21">
        <f t="shared" si="26"/>
        <v>0</v>
      </c>
      <c r="BI26" s="26"/>
      <c r="BJ26" s="21">
        <f t="shared" si="27"/>
        <v>0</v>
      </c>
      <c r="BK26" s="26"/>
      <c r="BL26" s="21">
        <f t="shared" si="28"/>
        <v>0</v>
      </c>
      <c r="BM26" s="26"/>
      <c r="BN26" s="21">
        <f t="shared" si="29"/>
        <v>0</v>
      </c>
      <c r="BO26" s="26"/>
      <c r="BP26" s="105">
        <f t="shared" si="30"/>
        <v>0</v>
      </c>
      <c r="BQ26" s="23"/>
      <c r="BR26" s="8"/>
    </row>
    <row r="27" spans="1:70" ht="15" customHeight="1" x14ac:dyDescent="0.35">
      <c r="A27" s="28"/>
      <c r="B27" s="29"/>
      <c r="C27" s="29"/>
      <c r="D27" s="30"/>
      <c r="E27" s="18"/>
      <c r="F27" s="29"/>
      <c r="G27" s="19"/>
      <c r="H27" s="76"/>
      <c r="I27" s="26"/>
      <c r="J27" s="21">
        <f t="shared" si="0"/>
        <v>0</v>
      </c>
      <c r="K27" s="26"/>
      <c r="L27" s="21">
        <f t="shared" si="3"/>
        <v>0</v>
      </c>
      <c r="M27" s="26"/>
      <c r="N27" s="21">
        <f t="shared" si="4"/>
        <v>0</v>
      </c>
      <c r="O27" s="26"/>
      <c r="P27" s="21">
        <f t="shared" si="5"/>
        <v>0</v>
      </c>
      <c r="Q27" s="26"/>
      <c r="R27" s="21">
        <f t="shared" si="6"/>
        <v>0</v>
      </c>
      <c r="S27" s="26"/>
      <c r="T27" s="21">
        <f t="shared" si="7"/>
        <v>0</v>
      </c>
      <c r="U27" s="26"/>
      <c r="V27" s="21">
        <f t="shared" si="8"/>
        <v>0</v>
      </c>
      <c r="W27" s="26"/>
      <c r="X27" s="21">
        <f t="shared" si="9"/>
        <v>0</v>
      </c>
      <c r="Y27" s="26"/>
      <c r="Z27" s="21">
        <f t="shared" si="10"/>
        <v>0</v>
      </c>
      <c r="AA27" s="26"/>
      <c r="AB27" s="21">
        <f t="shared" si="11"/>
        <v>0</v>
      </c>
      <c r="AC27" s="26"/>
      <c r="AD27" s="21">
        <f t="shared" si="12"/>
        <v>0</v>
      </c>
      <c r="AE27" s="26"/>
      <c r="AF27" s="21">
        <f t="shared" si="13"/>
        <v>0</v>
      </c>
      <c r="AG27" s="26"/>
      <c r="AH27" s="21">
        <f t="shared" si="14"/>
        <v>0</v>
      </c>
      <c r="AI27" s="26"/>
      <c r="AJ27" s="21">
        <f t="shared" si="15"/>
        <v>0</v>
      </c>
      <c r="AK27" s="26"/>
      <c r="AL27" s="21">
        <f t="shared" si="16"/>
        <v>0</v>
      </c>
      <c r="AM27" s="26"/>
      <c r="AN27" s="21">
        <f t="shared" si="17"/>
        <v>0</v>
      </c>
      <c r="AO27" s="26"/>
      <c r="AP27" s="21">
        <f t="shared" si="18"/>
        <v>0</v>
      </c>
      <c r="AQ27" s="26"/>
      <c r="AR27" s="21">
        <f t="shared" si="19"/>
        <v>0</v>
      </c>
      <c r="AS27" s="26"/>
      <c r="AT27" s="21">
        <f t="shared" si="20"/>
        <v>0</v>
      </c>
      <c r="AU27" s="26"/>
      <c r="AV27" s="21">
        <f t="shared" si="21"/>
        <v>0</v>
      </c>
      <c r="AW27" s="26"/>
      <c r="AX27" s="21">
        <f t="shared" si="22"/>
        <v>0</v>
      </c>
      <c r="AY27" s="26"/>
      <c r="AZ27" s="21">
        <f t="shared" si="23"/>
        <v>0</v>
      </c>
      <c r="BA27" s="26"/>
      <c r="BB27" s="21">
        <f t="shared" si="24"/>
        <v>0</v>
      </c>
      <c r="BC27" s="26"/>
      <c r="BD27" s="21">
        <f t="shared" si="25"/>
        <v>0</v>
      </c>
      <c r="BE27" s="27">
        <f t="shared" si="1"/>
        <v>0</v>
      </c>
      <c r="BF27" s="21">
        <f t="shared" si="2"/>
        <v>0</v>
      </c>
      <c r="BG27" s="26"/>
      <c r="BH27" s="21">
        <f t="shared" si="26"/>
        <v>0</v>
      </c>
      <c r="BI27" s="26"/>
      <c r="BJ27" s="21">
        <f t="shared" si="27"/>
        <v>0</v>
      </c>
      <c r="BK27" s="26"/>
      <c r="BL27" s="21">
        <f t="shared" si="28"/>
        <v>0</v>
      </c>
      <c r="BM27" s="26"/>
      <c r="BN27" s="21">
        <f t="shared" si="29"/>
        <v>0</v>
      </c>
      <c r="BO27" s="26"/>
      <c r="BP27" s="105">
        <f t="shared" si="30"/>
        <v>0</v>
      </c>
      <c r="BQ27" s="28"/>
      <c r="BR27" s="8"/>
    </row>
    <row r="28" spans="1:70" ht="15" customHeight="1" x14ac:dyDescent="0.35">
      <c r="A28" s="28"/>
      <c r="B28" s="29"/>
      <c r="C28" s="29"/>
      <c r="D28" s="30"/>
      <c r="E28" s="18"/>
      <c r="F28" s="29"/>
      <c r="G28" s="19"/>
      <c r="H28" s="76"/>
      <c r="I28" s="26"/>
      <c r="J28" s="21">
        <f t="shared" si="0"/>
        <v>0</v>
      </c>
      <c r="K28" s="26"/>
      <c r="L28" s="21">
        <f t="shared" si="3"/>
        <v>0</v>
      </c>
      <c r="M28" s="26"/>
      <c r="N28" s="21">
        <f t="shared" si="4"/>
        <v>0</v>
      </c>
      <c r="O28" s="26"/>
      <c r="P28" s="21">
        <f t="shared" si="5"/>
        <v>0</v>
      </c>
      <c r="Q28" s="26"/>
      <c r="R28" s="21">
        <f t="shared" si="6"/>
        <v>0</v>
      </c>
      <c r="S28" s="26"/>
      <c r="T28" s="21">
        <f t="shared" si="7"/>
        <v>0</v>
      </c>
      <c r="U28" s="26"/>
      <c r="V28" s="21">
        <f t="shared" si="8"/>
        <v>0</v>
      </c>
      <c r="W28" s="26"/>
      <c r="X28" s="21">
        <f t="shared" si="9"/>
        <v>0</v>
      </c>
      <c r="Y28" s="26"/>
      <c r="Z28" s="21">
        <f t="shared" si="10"/>
        <v>0</v>
      </c>
      <c r="AA28" s="26"/>
      <c r="AB28" s="21">
        <f t="shared" si="11"/>
        <v>0</v>
      </c>
      <c r="AC28" s="26"/>
      <c r="AD28" s="21">
        <f t="shared" si="12"/>
        <v>0</v>
      </c>
      <c r="AE28" s="26"/>
      <c r="AF28" s="21">
        <f t="shared" si="13"/>
        <v>0</v>
      </c>
      <c r="AG28" s="26"/>
      <c r="AH28" s="21">
        <f t="shared" si="14"/>
        <v>0</v>
      </c>
      <c r="AI28" s="26"/>
      <c r="AJ28" s="21">
        <f t="shared" si="15"/>
        <v>0</v>
      </c>
      <c r="AK28" s="26"/>
      <c r="AL28" s="21">
        <f t="shared" si="16"/>
        <v>0</v>
      </c>
      <c r="AM28" s="26"/>
      <c r="AN28" s="21">
        <f t="shared" si="17"/>
        <v>0</v>
      </c>
      <c r="AO28" s="26"/>
      <c r="AP28" s="21">
        <f t="shared" si="18"/>
        <v>0</v>
      </c>
      <c r="AQ28" s="26"/>
      <c r="AR28" s="21">
        <f t="shared" si="19"/>
        <v>0</v>
      </c>
      <c r="AS28" s="26"/>
      <c r="AT28" s="21">
        <f t="shared" si="20"/>
        <v>0</v>
      </c>
      <c r="AU28" s="26"/>
      <c r="AV28" s="21">
        <f t="shared" si="21"/>
        <v>0</v>
      </c>
      <c r="AW28" s="26"/>
      <c r="AX28" s="21">
        <f t="shared" si="22"/>
        <v>0</v>
      </c>
      <c r="AY28" s="26"/>
      <c r="AZ28" s="21">
        <f t="shared" si="23"/>
        <v>0</v>
      </c>
      <c r="BA28" s="26"/>
      <c r="BB28" s="21">
        <f t="shared" si="24"/>
        <v>0</v>
      </c>
      <c r="BC28" s="26"/>
      <c r="BD28" s="21">
        <f t="shared" si="25"/>
        <v>0</v>
      </c>
      <c r="BE28" s="27">
        <f t="shared" si="1"/>
        <v>0</v>
      </c>
      <c r="BF28" s="21">
        <f t="shared" si="2"/>
        <v>0</v>
      </c>
      <c r="BG28" s="26"/>
      <c r="BH28" s="21">
        <f t="shared" si="26"/>
        <v>0</v>
      </c>
      <c r="BI28" s="26"/>
      <c r="BJ28" s="21">
        <f t="shared" si="27"/>
        <v>0</v>
      </c>
      <c r="BK28" s="26"/>
      <c r="BL28" s="21">
        <f t="shared" si="28"/>
        <v>0</v>
      </c>
      <c r="BM28" s="26"/>
      <c r="BN28" s="21">
        <f t="shared" si="29"/>
        <v>0</v>
      </c>
      <c r="BO28" s="26"/>
      <c r="BP28" s="105">
        <f t="shared" si="30"/>
        <v>0</v>
      </c>
      <c r="BQ28" s="28"/>
      <c r="BR28" s="8"/>
    </row>
    <row r="29" spans="1:70" ht="15" customHeight="1" x14ac:dyDescent="0.35">
      <c r="A29" s="23"/>
      <c r="B29" s="24"/>
      <c r="C29" s="24"/>
      <c r="D29" s="25"/>
      <c r="E29" s="18"/>
      <c r="F29" s="24"/>
      <c r="G29" s="19"/>
      <c r="H29" s="76"/>
      <c r="I29" s="26"/>
      <c r="J29" s="21">
        <f t="shared" si="0"/>
        <v>0</v>
      </c>
      <c r="K29" s="26"/>
      <c r="L29" s="21">
        <f t="shared" si="3"/>
        <v>0</v>
      </c>
      <c r="M29" s="26"/>
      <c r="N29" s="21">
        <f t="shared" si="4"/>
        <v>0</v>
      </c>
      <c r="O29" s="26"/>
      <c r="P29" s="21">
        <f t="shared" si="5"/>
        <v>0</v>
      </c>
      <c r="Q29" s="26"/>
      <c r="R29" s="21">
        <f t="shared" si="6"/>
        <v>0</v>
      </c>
      <c r="S29" s="26"/>
      <c r="T29" s="21">
        <f t="shared" si="7"/>
        <v>0</v>
      </c>
      <c r="U29" s="26"/>
      <c r="V29" s="21">
        <f t="shared" si="8"/>
        <v>0</v>
      </c>
      <c r="W29" s="26"/>
      <c r="X29" s="21">
        <f t="shared" si="9"/>
        <v>0</v>
      </c>
      <c r="Y29" s="26"/>
      <c r="Z29" s="21">
        <f t="shared" si="10"/>
        <v>0</v>
      </c>
      <c r="AA29" s="26"/>
      <c r="AB29" s="21">
        <f t="shared" si="11"/>
        <v>0</v>
      </c>
      <c r="AC29" s="26"/>
      <c r="AD29" s="21">
        <f t="shared" si="12"/>
        <v>0</v>
      </c>
      <c r="AE29" s="26"/>
      <c r="AF29" s="21">
        <f t="shared" si="13"/>
        <v>0</v>
      </c>
      <c r="AG29" s="26"/>
      <c r="AH29" s="21">
        <f t="shared" si="14"/>
        <v>0</v>
      </c>
      <c r="AI29" s="26"/>
      <c r="AJ29" s="21">
        <f t="shared" si="15"/>
        <v>0</v>
      </c>
      <c r="AK29" s="26"/>
      <c r="AL29" s="21">
        <f t="shared" si="16"/>
        <v>0</v>
      </c>
      <c r="AM29" s="26"/>
      <c r="AN29" s="21">
        <f t="shared" si="17"/>
        <v>0</v>
      </c>
      <c r="AO29" s="26"/>
      <c r="AP29" s="21">
        <f t="shared" si="18"/>
        <v>0</v>
      </c>
      <c r="AQ29" s="26"/>
      <c r="AR29" s="21">
        <f t="shared" si="19"/>
        <v>0</v>
      </c>
      <c r="AS29" s="26"/>
      <c r="AT29" s="21">
        <f t="shared" si="20"/>
        <v>0</v>
      </c>
      <c r="AU29" s="26"/>
      <c r="AV29" s="21">
        <f t="shared" si="21"/>
        <v>0</v>
      </c>
      <c r="AW29" s="26"/>
      <c r="AX29" s="21">
        <f t="shared" si="22"/>
        <v>0</v>
      </c>
      <c r="AY29" s="26"/>
      <c r="AZ29" s="21">
        <f t="shared" si="23"/>
        <v>0</v>
      </c>
      <c r="BA29" s="26"/>
      <c r="BB29" s="21">
        <f t="shared" si="24"/>
        <v>0</v>
      </c>
      <c r="BC29" s="26"/>
      <c r="BD29" s="21">
        <f t="shared" si="25"/>
        <v>0</v>
      </c>
      <c r="BE29" s="27">
        <f t="shared" si="1"/>
        <v>0</v>
      </c>
      <c r="BF29" s="21">
        <f t="shared" si="2"/>
        <v>0</v>
      </c>
      <c r="BG29" s="26"/>
      <c r="BH29" s="21">
        <f t="shared" si="26"/>
        <v>0</v>
      </c>
      <c r="BI29" s="26"/>
      <c r="BJ29" s="21">
        <f t="shared" si="27"/>
        <v>0</v>
      </c>
      <c r="BK29" s="26"/>
      <c r="BL29" s="21">
        <f t="shared" si="28"/>
        <v>0</v>
      </c>
      <c r="BM29" s="26"/>
      <c r="BN29" s="21">
        <f t="shared" si="29"/>
        <v>0</v>
      </c>
      <c r="BO29" s="26"/>
      <c r="BP29" s="105">
        <f t="shared" si="30"/>
        <v>0</v>
      </c>
      <c r="BQ29" s="23"/>
      <c r="BR29" s="8"/>
    </row>
    <row r="30" spans="1:70" ht="15" customHeight="1" x14ac:dyDescent="0.35">
      <c r="A30" s="23"/>
      <c r="B30" s="24"/>
      <c r="C30" s="24"/>
      <c r="D30" s="25"/>
      <c r="E30" s="18"/>
      <c r="F30" s="24"/>
      <c r="G30" s="19"/>
      <c r="H30" s="76"/>
      <c r="I30" s="26"/>
      <c r="J30" s="21">
        <f t="shared" si="0"/>
        <v>0</v>
      </c>
      <c r="K30" s="26"/>
      <c r="L30" s="21">
        <f t="shared" si="3"/>
        <v>0</v>
      </c>
      <c r="M30" s="26"/>
      <c r="N30" s="21">
        <f t="shared" si="4"/>
        <v>0</v>
      </c>
      <c r="O30" s="26"/>
      <c r="P30" s="21">
        <f t="shared" si="5"/>
        <v>0</v>
      </c>
      <c r="Q30" s="26"/>
      <c r="R30" s="21">
        <f t="shared" si="6"/>
        <v>0</v>
      </c>
      <c r="S30" s="26"/>
      <c r="T30" s="21">
        <f t="shared" si="7"/>
        <v>0</v>
      </c>
      <c r="U30" s="26"/>
      <c r="V30" s="21">
        <f t="shared" si="8"/>
        <v>0</v>
      </c>
      <c r="W30" s="26"/>
      <c r="X30" s="21">
        <f t="shared" si="9"/>
        <v>0</v>
      </c>
      <c r="Y30" s="26"/>
      <c r="Z30" s="21">
        <f t="shared" si="10"/>
        <v>0</v>
      </c>
      <c r="AA30" s="26"/>
      <c r="AB30" s="21">
        <f t="shared" si="11"/>
        <v>0</v>
      </c>
      <c r="AC30" s="26"/>
      <c r="AD30" s="21">
        <f t="shared" si="12"/>
        <v>0</v>
      </c>
      <c r="AE30" s="26"/>
      <c r="AF30" s="21">
        <f t="shared" si="13"/>
        <v>0</v>
      </c>
      <c r="AG30" s="26"/>
      <c r="AH30" s="21">
        <f t="shared" si="14"/>
        <v>0</v>
      </c>
      <c r="AI30" s="26"/>
      <c r="AJ30" s="21">
        <f t="shared" si="15"/>
        <v>0</v>
      </c>
      <c r="AK30" s="26"/>
      <c r="AL30" s="21">
        <f t="shared" si="16"/>
        <v>0</v>
      </c>
      <c r="AM30" s="26"/>
      <c r="AN30" s="21">
        <f t="shared" si="17"/>
        <v>0</v>
      </c>
      <c r="AO30" s="26"/>
      <c r="AP30" s="21">
        <f t="shared" si="18"/>
        <v>0</v>
      </c>
      <c r="AQ30" s="26"/>
      <c r="AR30" s="21">
        <f t="shared" si="19"/>
        <v>0</v>
      </c>
      <c r="AS30" s="26"/>
      <c r="AT30" s="21">
        <f t="shared" si="20"/>
        <v>0</v>
      </c>
      <c r="AU30" s="26"/>
      <c r="AV30" s="21">
        <f t="shared" si="21"/>
        <v>0</v>
      </c>
      <c r="AW30" s="26"/>
      <c r="AX30" s="21">
        <f t="shared" si="22"/>
        <v>0</v>
      </c>
      <c r="AY30" s="26"/>
      <c r="AZ30" s="21">
        <f t="shared" si="23"/>
        <v>0</v>
      </c>
      <c r="BA30" s="26"/>
      <c r="BB30" s="21">
        <f t="shared" si="24"/>
        <v>0</v>
      </c>
      <c r="BC30" s="26"/>
      <c r="BD30" s="21">
        <f t="shared" si="25"/>
        <v>0</v>
      </c>
      <c r="BE30" s="27">
        <f t="shared" si="1"/>
        <v>0</v>
      </c>
      <c r="BF30" s="21">
        <f t="shared" si="2"/>
        <v>0</v>
      </c>
      <c r="BG30" s="26"/>
      <c r="BH30" s="21">
        <f t="shared" si="26"/>
        <v>0</v>
      </c>
      <c r="BI30" s="26"/>
      <c r="BJ30" s="21">
        <f t="shared" si="27"/>
        <v>0</v>
      </c>
      <c r="BK30" s="26"/>
      <c r="BL30" s="21">
        <f t="shared" si="28"/>
        <v>0</v>
      </c>
      <c r="BM30" s="26"/>
      <c r="BN30" s="21">
        <f t="shared" si="29"/>
        <v>0</v>
      </c>
      <c r="BO30" s="26"/>
      <c r="BP30" s="105">
        <f t="shared" si="30"/>
        <v>0</v>
      </c>
      <c r="BQ30" s="23"/>
      <c r="BR30" s="8"/>
    </row>
    <row r="31" spans="1:70" ht="15" customHeight="1" x14ac:dyDescent="0.35">
      <c r="A31" s="28"/>
      <c r="B31" s="29"/>
      <c r="C31" s="29"/>
      <c r="D31" s="30"/>
      <c r="E31" s="18"/>
      <c r="F31" s="29"/>
      <c r="G31" s="19"/>
      <c r="H31" s="76"/>
      <c r="I31" s="26"/>
      <c r="J31" s="21">
        <f t="shared" si="0"/>
        <v>0</v>
      </c>
      <c r="K31" s="26"/>
      <c r="L31" s="21">
        <f t="shared" si="3"/>
        <v>0</v>
      </c>
      <c r="M31" s="26"/>
      <c r="N31" s="21">
        <f t="shared" si="4"/>
        <v>0</v>
      </c>
      <c r="O31" s="26"/>
      <c r="P31" s="21">
        <f t="shared" si="5"/>
        <v>0</v>
      </c>
      <c r="Q31" s="26"/>
      <c r="R31" s="21">
        <f t="shared" si="6"/>
        <v>0</v>
      </c>
      <c r="S31" s="26"/>
      <c r="T31" s="21">
        <f t="shared" si="7"/>
        <v>0</v>
      </c>
      <c r="U31" s="26"/>
      <c r="V31" s="21">
        <f t="shared" si="8"/>
        <v>0</v>
      </c>
      <c r="W31" s="26"/>
      <c r="X31" s="21">
        <f t="shared" si="9"/>
        <v>0</v>
      </c>
      <c r="Y31" s="26"/>
      <c r="Z31" s="21">
        <f t="shared" si="10"/>
        <v>0</v>
      </c>
      <c r="AA31" s="26"/>
      <c r="AB31" s="21">
        <f t="shared" si="11"/>
        <v>0</v>
      </c>
      <c r="AC31" s="26"/>
      <c r="AD31" s="21">
        <f t="shared" si="12"/>
        <v>0</v>
      </c>
      <c r="AE31" s="26"/>
      <c r="AF31" s="21">
        <f t="shared" si="13"/>
        <v>0</v>
      </c>
      <c r="AG31" s="26"/>
      <c r="AH31" s="21">
        <f t="shared" si="14"/>
        <v>0</v>
      </c>
      <c r="AI31" s="26"/>
      <c r="AJ31" s="21">
        <f t="shared" si="15"/>
        <v>0</v>
      </c>
      <c r="AK31" s="26"/>
      <c r="AL31" s="21">
        <f t="shared" si="16"/>
        <v>0</v>
      </c>
      <c r="AM31" s="26"/>
      <c r="AN31" s="21">
        <f t="shared" si="17"/>
        <v>0</v>
      </c>
      <c r="AO31" s="26"/>
      <c r="AP31" s="21">
        <f t="shared" si="18"/>
        <v>0</v>
      </c>
      <c r="AQ31" s="26"/>
      <c r="AR31" s="21">
        <f t="shared" si="19"/>
        <v>0</v>
      </c>
      <c r="AS31" s="26"/>
      <c r="AT31" s="21">
        <f t="shared" si="20"/>
        <v>0</v>
      </c>
      <c r="AU31" s="26"/>
      <c r="AV31" s="21">
        <f t="shared" si="21"/>
        <v>0</v>
      </c>
      <c r="AW31" s="26"/>
      <c r="AX31" s="21">
        <f t="shared" si="22"/>
        <v>0</v>
      </c>
      <c r="AY31" s="26"/>
      <c r="AZ31" s="21">
        <f t="shared" si="23"/>
        <v>0</v>
      </c>
      <c r="BA31" s="26"/>
      <c r="BB31" s="21">
        <f t="shared" si="24"/>
        <v>0</v>
      </c>
      <c r="BC31" s="26"/>
      <c r="BD31" s="21">
        <f t="shared" si="25"/>
        <v>0</v>
      </c>
      <c r="BE31" s="27">
        <f t="shared" si="1"/>
        <v>0</v>
      </c>
      <c r="BF31" s="21">
        <f t="shared" si="2"/>
        <v>0</v>
      </c>
      <c r="BG31" s="26"/>
      <c r="BH31" s="21">
        <f t="shared" si="26"/>
        <v>0</v>
      </c>
      <c r="BI31" s="26"/>
      <c r="BJ31" s="21">
        <f t="shared" si="27"/>
        <v>0</v>
      </c>
      <c r="BK31" s="26"/>
      <c r="BL31" s="21">
        <f t="shared" si="28"/>
        <v>0</v>
      </c>
      <c r="BM31" s="26"/>
      <c r="BN31" s="21">
        <f t="shared" si="29"/>
        <v>0</v>
      </c>
      <c r="BO31" s="26"/>
      <c r="BP31" s="105">
        <f t="shared" si="30"/>
        <v>0</v>
      </c>
      <c r="BQ31" s="28"/>
      <c r="BR31" s="8"/>
    </row>
    <row r="32" spans="1:70" ht="15" customHeight="1" x14ac:dyDescent="0.35">
      <c r="A32" s="28"/>
      <c r="B32" s="29"/>
      <c r="C32" s="29"/>
      <c r="D32" s="30"/>
      <c r="E32" s="18"/>
      <c r="F32" s="29"/>
      <c r="G32" s="19"/>
      <c r="H32" s="76"/>
      <c r="I32" s="26"/>
      <c r="J32" s="21">
        <f t="shared" si="0"/>
        <v>0</v>
      </c>
      <c r="K32" s="26"/>
      <c r="L32" s="21">
        <f t="shared" si="3"/>
        <v>0</v>
      </c>
      <c r="M32" s="26"/>
      <c r="N32" s="21">
        <f t="shared" si="4"/>
        <v>0</v>
      </c>
      <c r="O32" s="26"/>
      <c r="P32" s="21">
        <f t="shared" si="5"/>
        <v>0</v>
      </c>
      <c r="Q32" s="26"/>
      <c r="R32" s="21">
        <f t="shared" si="6"/>
        <v>0</v>
      </c>
      <c r="S32" s="26"/>
      <c r="T32" s="21">
        <f t="shared" si="7"/>
        <v>0</v>
      </c>
      <c r="U32" s="26"/>
      <c r="V32" s="21">
        <f t="shared" si="8"/>
        <v>0</v>
      </c>
      <c r="W32" s="26"/>
      <c r="X32" s="21">
        <f t="shared" si="9"/>
        <v>0</v>
      </c>
      <c r="Y32" s="26"/>
      <c r="Z32" s="21">
        <f t="shared" si="10"/>
        <v>0</v>
      </c>
      <c r="AA32" s="26"/>
      <c r="AB32" s="21">
        <f t="shared" si="11"/>
        <v>0</v>
      </c>
      <c r="AC32" s="26"/>
      <c r="AD32" s="21">
        <f t="shared" si="12"/>
        <v>0</v>
      </c>
      <c r="AE32" s="26"/>
      <c r="AF32" s="21">
        <f t="shared" si="13"/>
        <v>0</v>
      </c>
      <c r="AG32" s="26"/>
      <c r="AH32" s="21">
        <f t="shared" si="14"/>
        <v>0</v>
      </c>
      <c r="AI32" s="26"/>
      <c r="AJ32" s="21">
        <f t="shared" si="15"/>
        <v>0</v>
      </c>
      <c r="AK32" s="26"/>
      <c r="AL32" s="21">
        <f t="shared" si="16"/>
        <v>0</v>
      </c>
      <c r="AM32" s="26"/>
      <c r="AN32" s="21">
        <f t="shared" si="17"/>
        <v>0</v>
      </c>
      <c r="AO32" s="26"/>
      <c r="AP32" s="21">
        <f t="shared" si="18"/>
        <v>0</v>
      </c>
      <c r="AQ32" s="26"/>
      <c r="AR32" s="21">
        <f t="shared" si="19"/>
        <v>0</v>
      </c>
      <c r="AS32" s="26"/>
      <c r="AT32" s="21">
        <f t="shared" si="20"/>
        <v>0</v>
      </c>
      <c r="AU32" s="26"/>
      <c r="AV32" s="21">
        <f t="shared" si="21"/>
        <v>0</v>
      </c>
      <c r="AW32" s="26"/>
      <c r="AX32" s="21">
        <f t="shared" si="22"/>
        <v>0</v>
      </c>
      <c r="AY32" s="26"/>
      <c r="AZ32" s="21">
        <f t="shared" si="23"/>
        <v>0</v>
      </c>
      <c r="BA32" s="26"/>
      <c r="BB32" s="21">
        <f t="shared" si="24"/>
        <v>0</v>
      </c>
      <c r="BC32" s="26"/>
      <c r="BD32" s="21">
        <f t="shared" si="25"/>
        <v>0</v>
      </c>
      <c r="BE32" s="27">
        <f t="shared" si="1"/>
        <v>0</v>
      </c>
      <c r="BF32" s="21">
        <f t="shared" si="2"/>
        <v>0</v>
      </c>
      <c r="BG32" s="26"/>
      <c r="BH32" s="21">
        <f t="shared" si="26"/>
        <v>0</v>
      </c>
      <c r="BI32" s="26"/>
      <c r="BJ32" s="21">
        <f t="shared" si="27"/>
        <v>0</v>
      </c>
      <c r="BK32" s="26"/>
      <c r="BL32" s="21">
        <f t="shared" si="28"/>
        <v>0</v>
      </c>
      <c r="BM32" s="26"/>
      <c r="BN32" s="21">
        <f t="shared" si="29"/>
        <v>0</v>
      </c>
      <c r="BO32" s="26"/>
      <c r="BP32" s="105">
        <f t="shared" si="30"/>
        <v>0</v>
      </c>
      <c r="BQ32" s="28"/>
      <c r="BR32" s="8"/>
    </row>
    <row r="33" spans="1:70" ht="15" customHeight="1" x14ac:dyDescent="0.35">
      <c r="A33" s="28"/>
      <c r="B33" s="29"/>
      <c r="C33" s="29"/>
      <c r="D33" s="30"/>
      <c r="E33" s="18"/>
      <c r="F33" s="29"/>
      <c r="G33" s="19"/>
      <c r="H33" s="76"/>
      <c r="I33" s="26"/>
      <c r="J33" s="21">
        <f t="shared" si="0"/>
        <v>0</v>
      </c>
      <c r="K33" s="26"/>
      <c r="L33" s="21">
        <f t="shared" si="3"/>
        <v>0</v>
      </c>
      <c r="M33" s="26"/>
      <c r="N33" s="21">
        <f t="shared" si="4"/>
        <v>0</v>
      </c>
      <c r="O33" s="26"/>
      <c r="P33" s="21">
        <f t="shared" si="5"/>
        <v>0</v>
      </c>
      <c r="Q33" s="26"/>
      <c r="R33" s="21">
        <f t="shared" si="6"/>
        <v>0</v>
      </c>
      <c r="S33" s="26"/>
      <c r="T33" s="21">
        <f t="shared" si="7"/>
        <v>0</v>
      </c>
      <c r="U33" s="26"/>
      <c r="V33" s="21">
        <f t="shared" si="8"/>
        <v>0</v>
      </c>
      <c r="W33" s="26"/>
      <c r="X33" s="21">
        <f t="shared" si="9"/>
        <v>0</v>
      </c>
      <c r="Y33" s="26"/>
      <c r="Z33" s="21">
        <f t="shared" si="10"/>
        <v>0</v>
      </c>
      <c r="AA33" s="26"/>
      <c r="AB33" s="21">
        <f t="shared" si="11"/>
        <v>0</v>
      </c>
      <c r="AC33" s="26"/>
      <c r="AD33" s="21">
        <f t="shared" si="12"/>
        <v>0</v>
      </c>
      <c r="AE33" s="26"/>
      <c r="AF33" s="21">
        <f t="shared" si="13"/>
        <v>0</v>
      </c>
      <c r="AG33" s="26"/>
      <c r="AH33" s="21">
        <f t="shared" si="14"/>
        <v>0</v>
      </c>
      <c r="AI33" s="26"/>
      <c r="AJ33" s="21">
        <f t="shared" si="15"/>
        <v>0</v>
      </c>
      <c r="AK33" s="26"/>
      <c r="AL33" s="21">
        <f t="shared" si="16"/>
        <v>0</v>
      </c>
      <c r="AM33" s="26"/>
      <c r="AN33" s="21">
        <f t="shared" si="17"/>
        <v>0</v>
      </c>
      <c r="AO33" s="26"/>
      <c r="AP33" s="21">
        <f t="shared" si="18"/>
        <v>0</v>
      </c>
      <c r="AQ33" s="26"/>
      <c r="AR33" s="21">
        <f t="shared" si="19"/>
        <v>0</v>
      </c>
      <c r="AS33" s="26"/>
      <c r="AT33" s="21">
        <f t="shared" si="20"/>
        <v>0</v>
      </c>
      <c r="AU33" s="26"/>
      <c r="AV33" s="21">
        <f t="shared" si="21"/>
        <v>0</v>
      </c>
      <c r="AW33" s="26"/>
      <c r="AX33" s="21">
        <f t="shared" si="22"/>
        <v>0</v>
      </c>
      <c r="AY33" s="26"/>
      <c r="AZ33" s="21">
        <f t="shared" si="23"/>
        <v>0</v>
      </c>
      <c r="BA33" s="26"/>
      <c r="BB33" s="21">
        <f t="shared" si="24"/>
        <v>0</v>
      </c>
      <c r="BC33" s="26"/>
      <c r="BD33" s="21">
        <f t="shared" si="25"/>
        <v>0</v>
      </c>
      <c r="BE33" s="27">
        <f t="shared" si="1"/>
        <v>0</v>
      </c>
      <c r="BF33" s="21">
        <f t="shared" si="2"/>
        <v>0</v>
      </c>
      <c r="BG33" s="26"/>
      <c r="BH33" s="21">
        <f t="shared" si="26"/>
        <v>0</v>
      </c>
      <c r="BI33" s="26"/>
      <c r="BJ33" s="21">
        <f t="shared" si="27"/>
        <v>0</v>
      </c>
      <c r="BK33" s="26"/>
      <c r="BL33" s="21">
        <f t="shared" si="28"/>
        <v>0</v>
      </c>
      <c r="BM33" s="26"/>
      <c r="BN33" s="21">
        <f t="shared" si="29"/>
        <v>0</v>
      </c>
      <c r="BO33" s="26"/>
      <c r="BP33" s="105">
        <f t="shared" si="30"/>
        <v>0</v>
      </c>
      <c r="BQ33" s="28"/>
      <c r="BR33" s="8"/>
    </row>
    <row r="34" spans="1:70" ht="15" customHeight="1" x14ac:dyDescent="0.35">
      <c r="A34" s="28"/>
      <c r="B34" s="29"/>
      <c r="C34" s="29"/>
      <c r="D34" s="30"/>
      <c r="E34" s="18"/>
      <c r="F34" s="29"/>
      <c r="G34" s="19"/>
      <c r="H34" s="76"/>
      <c r="I34" s="26"/>
      <c r="J34" s="21">
        <f t="shared" si="0"/>
        <v>0</v>
      </c>
      <c r="K34" s="26"/>
      <c r="L34" s="21">
        <f t="shared" si="3"/>
        <v>0</v>
      </c>
      <c r="M34" s="26"/>
      <c r="N34" s="21">
        <f t="shared" si="4"/>
        <v>0</v>
      </c>
      <c r="O34" s="26"/>
      <c r="P34" s="21">
        <f t="shared" si="5"/>
        <v>0</v>
      </c>
      <c r="Q34" s="26"/>
      <c r="R34" s="21">
        <f t="shared" si="6"/>
        <v>0</v>
      </c>
      <c r="S34" s="26"/>
      <c r="T34" s="21">
        <f t="shared" si="7"/>
        <v>0</v>
      </c>
      <c r="U34" s="26"/>
      <c r="V34" s="21">
        <f t="shared" si="8"/>
        <v>0</v>
      </c>
      <c r="W34" s="26"/>
      <c r="X34" s="21">
        <f t="shared" si="9"/>
        <v>0</v>
      </c>
      <c r="Y34" s="26"/>
      <c r="Z34" s="21">
        <f t="shared" si="10"/>
        <v>0</v>
      </c>
      <c r="AA34" s="26"/>
      <c r="AB34" s="21">
        <f t="shared" si="11"/>
        <v>0</v>
      </c>
      <c r="AC34" s="26"/>
      <c r="AD34" s="21">
        <f t="shared" si="12"/>
        <v>0</v>
      </c>
      <c r="AE34" s="26"/>
      <c r="AF34" s="21">
        <f t="shared" si="13"/>
        <v>0</v>
      </c>
      <c r="AG34" s="26"/>
      <c r="AH34" s="21">
        <f t="shared" si="14"/>
        <v>0</v>
      </c>
      <c r="AI34" s="26"/>
      <c r="AJ34" s="21">
        <f t="shared" si="15"/>
        <v>0</v>
      </c>
      <c r="AK34" s="26"/>
      <c r="AL34" s="21">
        <f t="shared" si="16"/>
        <v>0</v>
      </c>
      <c r="AM34" s="26"/>
      <c r="AN34" s="21">
        <f t="shared" si="17"/>
        <v>0</v>
      </c>
      <c r="AO34" s="26"/>
      <c r="AP34" s="21">
        <f t="shared" si="18"/>
        <v>0</v>
      </c>
      <c r="AQ34" s="26"/>
      <c r="AR34" s="21">
        <f t="shared" si="19"/>
        <v>0</v>
      </c>
      <c r="AS34" s="26"/>
      <c r="AT34" s="21">
        <f t="shared" si="20"/>
        <v>0</v>
      </c>
      <c r="AU34" s="26"/>
      <c r="AV34" s="21">
        <f t="shared" si="21"/>
        <v>0</v>
      </c>
      <c r="AW34" s="26"/>
      <c r="AX34" s="21">
        <f t="shared" si="22"/>
        <v>0</v>
      </c>
      <c r="AY34" s="26"/>
      <c r="AZ34" s="21">
        <f t="shared" si="23"/>
        <v>0</v>
      </c>
      <c r="BA34" s="26"/>
      <c r="BB34" s="21">
        <f t="shared" si="24"/>
        <v>0</v>
      </c>
      <c r="BC34" s="26"/>
      <c r="BD34" s="21">
        <f t="shared" si="25"/>
        <v>0</v>
      </c>
      <c r="BE34" s="27">
        <f t="shared" si="1"/>
        <v>0</v>
      </c>
      <c r="BF34" s="21">
        <f t="shared" si="2"/>
        <v>0</v>
      </c>
      <c r="BG34" s="26"/>
      <c r="BH34" s="21">
        <f t="shared" si="26"/>
        <v>0</v>
      </c>
      <c r="BI34" s="26"/>
      <c r="BJ34" s="21">
        <f t="shared" si="27"/>
        <v>0</v>
      </c>
      <c r="BK34" s="26"/>
      <c r="BL34" s="21">
        <f t="shared" si="28"/>
        <v>0</v>
      </c>
      <c r="BM34" s="26"/>
      <c r="BN34" s="21">
        <f t="shared" si="29"/>
        <v>0</v>
      </c>
      <c r="BO34" s="26"/>
      <c r="BP34" s="105">
        <f t="shared" si="30"/>
        <v>0</v>
      </c>
      <c r="BQ34" s="28"/>
      <c r="BR34" s="8"/>
    </row>
    <row r="35" spans="1:70" ht="15" customHeight="1" x14ac:dyDescent="0.35">
      <c r="A35" s="23"/>
      <c r="B35" s="24"/>
      <c r="C35" s="24"/>
      <c r="D35" s="25"/>
      <c r="E35" s="18"/>
      <c r="F35" s="24"/>
      <c r="G35" s="19"/>
      <c r="H35" s="76"/>
      <c r="I35" s="26"/>
      <c r="J35" s="21">
        <f t="shared" si="0"/>
        <v>0</v>
      </c>
      <c r="K35" s="26"/>
      <c r="L35" s="21">
        <f t="shared" si="3"/>
        <v>0</v>
      </c>
      <c r="M35" s="26"/>
      <c r="N35" s="21">
        <f t="shared" si="4"/>
        <v>0</v>
      </c>
      <c r="O35" s="26"/>
      <c r="P35" s="21">
        <f t="shared" si="5"/>
        <v>0</v>
      </c>
      <c r="Q35" s="26"/>
      <c r="R35" s="21">
        <f t="shared" si="6"/>
        <v>0</v>
      </c>
      <c r="S35" s="26"/>
      <c r="T35" s="21">
        <f t="shared" si="7"/>
        <v>0</v>
      </c>
      <c r="U35" s="26"/>
      <c r="V35" s="21">
        <f t="shared" si="8"/>
        <v>0</v>
      </c>
      <c r="W35" s="26"/>
      <c r="X35" s="21">
        <f t="shared" si="9"/>
        <v>0</v>
      </c>
      <c r="Y35" s="26"/>
      <c r="Z35" s="21">
        <f t="shared" si="10"/>
        <v>0</v>
      </c>
      <c r="AA35" s="26"/>
      <c r="AB35" s="21">
        <f t="shared" si="11"/>
        <v>0</v>
      </c>
      <c r="AC35" s="26"/>
      <c r="AD35" s="21">
        <f t="shared" si="12"/>
        <v>0</v>
      </c>
      <c r="AE35" s="26"/>
      <c r="AF35" s="21">
        <f t="shared" si="13"/>
        <v>0</v>
      </c>
      <c r="AG35" s="26"/>
      <c r="AH35" s="21">
        <f t="shared" si="14"/>
        <v>0</v>
      </c>
      <c r="AI35" s="26"/>
      <c r="AJ35" s="21">
        <f t="shared" si="15"/>
        <v>0</v>
      </c>
      <c r="AK35" s="26"/>
      <c r="AL35" s="21">
        <f t="shared" si="16"/>
        <v>0</v>
      </c>
      <c r="AM35" s="26"/>
      <c r="AN35" s="21">
        <f t="shared" si="17"/>
        <v>0</v>
      </c>
      <c r="AO35" s="26"/>
      <c r="AP35" s="21">
        <f t="shared" si="18"/>
        <v>0</v>
      </c>
      <c r="AQ35" s="26"/>
      <c r="AR35" s="21">
        <f t="shared" si="19"/>
        <v>0</v>
      </c>
      <c r="AS35" s="26"/>
      <c r="AT35" s="21">
        <f t="shared" si="20"/>
        <v>0</v>
      </c>
      <c r="AU35" s="26"/>
      <c r="AV35" s="21">
        <f t="shared" si="21"/>
        <v>0</v>
      </c>
      <c r="AW35" s="26"/>
      <c r="AX35" s="21">
        <f t="shared" si="22"/>
        <v>0</v>
      </c>
      <c r="AY35" s="26"/>
      <c r="AZ35" s="21">
        <f t="shared" si="23"/>
        <v>0</v>
      </c>
      <c r="BA35" s="26"/>
      <c r="BB35" s="21">
        <f t="shared" si="24"/>
        <v>0</v>
      </c>
      <c r="BC35" s="26"/>
      <c r="BD35" s="21">
        <f t="shared" si="25"/>
        <v>0</v>
      </c>
      <c r="BE35" s="27">
        <f t="shared" si="1"/>
        <v>0</v>
      </c>
      <c r="BF35" s="21">
        <f t="shared" si="2"/>
        <v>0</v>
      </c>
      <c r="BG35" s="26"/>
      <c r="BH35" s="21">
        <f t="shared" si="26"/>
        <v>0</v>
      </c>
      <c r="BI35" s="26"/>
      <c r="BJ35" s="21">
        <f t="shared" si="27"/>
        <v>0</v>
      </c>
      <c r="BK35" s="26"/>
      <c r="BL35" s="21">
        <f t="shared" si="28"/>
        <v>0</v>
      </c>
      <c r="BM35" s="26"/>
      <c r="BN35" s="21">
        <f t="shared" si="29"/>
        <v>0</v>
      </c>
      <c r="BO35" s="26"/>
      <c r="BP35" s="105">
        <f t="shared" si="30"/>
        <v>0</v>
      </c>
      <c r="BQ35" s="23"/>
      <c r="BR35" s="8"/>
    </row>
    <row r="36" spans="1:70" ht="15" customHeight="1" x14ac:dyDescent="0.35">
      <c r="A36" s="23"/>
      <c r="B36" s="24"/>
      <c r="C36" s="24"/>
      <c r="D36" s="25"/>
      <c r="E36" s="18"/>
      <c r="F36" s="24"/>
      <c r="G36" s="19"/>
      <c r="H36" s="76"/>
      <c r="I36" s="26"/>
      <c r="J36" s="21">
        <f t="shared" si="0"/>
        <v>0</v>
      </c>
      <c r="K36" s="26"/>
      <c r="L36" s="21">
        <f t="shared" si="3"/>
        <v>0</v>
      </c>
      <c r="M36" s="26"/>
      <c r="N36" s="21">
        <f t="shared" si="4"/>
        <v>0</v>
      </c>
      <c r="O36" s="26"/>
      <c r="P36" s="21">
        <f t="shared" si="5"/>
        <v>0</v>
      </c>
      <c r="Q36" s="26"/>
      <c r="R36" s="21">
        <f t="shared" si="6"/>
        <v>0</v>
      </c>
      <c r="S36" s="26"/>
      <c r="T36" s="21">
        <f t="shared" si="7"/>
        <v>0</v>
      </c>
      <c r="U36" s="26"/>
      <c r="V36" s="21">
        <f t="shared" si="8"/>
        <v>0</v>
      </c>
      <c r="W36" s="26"/>
      <c r="X36" s="21">
        <f t="shared" si="9"/>
        <v>0</v>
      </c>
      <c r="Y36" s="26"/>
      <c r="Z36" s="21">
        <f t="shared" si="10"/>
        <v>0</v>
      </c>
      <c r="AA36" s="26"/>
      <c r="AB36" s="21">
        <f t="shared" si="11"/>
        <v>0</v>
      </c>
      <c r="AC36" s="26"/>
      <c r="AD36" s="21">
        <f t="shared" si="12"/>
        <v>0</v>
      </c>
      <c r="AE36" s="26"/>
      <c r="AF36" s="21">
        <f t="shared" si="13"/>
        <v>0</v>
      </c>
      <c r="AG36" s="26"/>
      <c r="AH36" s="21">
        <f t="shared" si="14"/>
        <v>0</v>
      </c>
      <c r="AI36" s="26"/>
      <c r="AJ36" s="21">
        <f t="shared" si="15"/>
        <v>0</v>
      </c>
      <c r="AK36" s="26"/>
      <c r="AL36" s="21">
        <f t="shared" si="16"/>
        <v>0</v>
      </c>
      <c r="AM36" s="26"/>
      <c r="AN36" s="21">
        <f t="shared" si="17"/>
        <v>0</v>
      </c>
      <c r="AO36" s="26"/>
      <c r="AP36" s="21">
        <f t="shared" si="18"/>
        <v>0</v>
      </c>
      <c r="AQ36" s="26"/>
      <c r="AR36" s="21">
        <f t="shared" si="19"/>
        <v>0</v>
      </c>
      <c r="AS36" s="26"/>
      <c r="AT36" s="21">
        <f t="shared" si="20"/>
        <v>0</v>
      </c>
      <c r="AU36" s="26"/>
      <c r="AV36" s="21">
        <f t="shared" si="21"/>
        <v>0</v>
      </c>
      <c r="AW36" s="26"/>
      <c r="AX36" s="21">
        <f t="shared" si="22"/>
        <v>0</v>
      </c>
      <c r="AY36" s="26"/>
      <c r="AZ36" s="21">
        <f t="shared" si="23"/>
        <v>0</v>
      </c>
      <c r="BA36" s="26"/>
      <c r="BB36" s="21">
        <f t="shared" si="24"/>
        <v>0</v>
      </c>
      <c r="BC36" s="26"/>
      <c r="BD36" s="21">
        <f t="shared" si="25"/>
        <v>0</v>
      </c>
      <c r="BE36" s="27">
        <f t="shared" si="1"/>
        <v>0</v>
      </c>
      <c r="BF36" s="21">
        <f t="shared" si="2"/>
        <v>0</v>
      </c>
      <c r="BG36" s="26"/>
      <c r="BH36" s="21">
        <f t="shared" si="26"/>
        <v>0</v>
      </c>
      <c r="BI36" s="26"/>
      <c r="BJ36" s="21">
        <f t="shared" si="27"/>
        <v>0</v>
      </c>
      <c r="BK36" s="26"/>
      <c r="BL36" s="21">
        <f t="shared" si="28"/>
        <v>0</v>
      </c>
      <c r="BM36" s="26"/>
      <c r="BN36" s="21">
        <f t="shared" si="29"/>
        <v>0</v>
      </c>
      <c r="BO36" s="26"/>
      <c r="BP36" s="105">
        <f t="shared" si="30"/>
        <v>0</v>
      </c>
      <c r="BQ36" s="23"/>
      <c r="BR36" s="8"/>
    </row>
    <row r="37" spans="1:70" ht="15" customHeight="1" x14ac:dyDescent="0.35">
      <c r="A37" s="28"/>
      <c r="B37" s="29"/>
      <c r="C37" s="29"/>
      <c r="D37" s="30"/>
      <c r="E37" s="18"/>
      <c r="F37" s="29"/>
      <c r="G37" s="19"/>
      <c r="H37" s="76"/>
      <c r="I37" s="26"/>
      <c r="J37" s="21">
        <f t="shared" si="0"/>
        <v>0</v>
      </c>
      <c r="K37" s="26"/>
      <c r="L37" s="21">
        <f t="shared" si="3"/>
        <v>0</v>
      </c>
      <c r="M37" s="26"/>
      <c r="N37" s="21">
        <f t="shared" si="4"/>
        <v>0</v>
      </c>
      <c r="O37" s="26"/>
      <c r="P37" s="21">
        <f t="shared" si="5"/>
        <v>0</v>
      </c>
      <c r="Q37" s="26"/>
      <c r="R37" s="21">
        <f t="shared" si="6"/>
        <v>0</v>
      </c>
      <c r="S37" s="26"/>
      <c r="T37" s="21">
        <f t="shared" si="7"/>
        <v>0</v>
      </c>
      <c r="U37" s="26"/>
      <c r="V37" s="21">
        <f t="shared" si="8"/>
        <v>0</v>
      </c>
      <c r="W37" s="26"/>
      <c r="X37" s="21">
        <f t="shared" si="9"/>
        <v>0</v>
      </c>
      <c r="Y37" s="26"/>
      <c r="Z37" s="21">
        <f t="shared" si="10"/>
        <v>0</v>
      </c>
      <c r="AA37" s="26"/>
      <c r="AB37" s="21">
        <f t="shared" si="11"/>
        <v>0</v>
      </c>
      <c r="AC37" s="26"/>
      <c r="AD37" s="21">
        <f t="shared" si="12"/>
        <v>0</v>
      </c>
      <c r="AE37" s="26"/>
      <c r="AF37" s="21">
        <f t="shared" si="13"/>
        <v>0</v>
      </c>
      <c r="AG37" s="26"/>
      <c r="AH37" s="21">
        <f t="shared" si="14"/>
        <v>0</v>
      </c>
      <c r="AI37" s="26"/>
      <c r="AJ37" s="21">
        <f t="shared" si="15"/>
        <v>0</v>
      </c>
      <c r="AK37" s="26"/>
      <c r="AL37" s="21">
        <f t="shared" si="16"/>
        <v>0</v>
      </c>
      <c r="AM37" s="26"/>
      <c r="AN37" s="21">
        <f t="shared" si="17"/>
        <v>0</v>
      </c>
      <c r="AO37" s="26"/>
      <c r="AP37" s="21">
        <f t="shared" si="18"/>
        <v>0</v>
      </c>
      <c r="AQ37" s="26"/>
      <c r="AR37" s="21">
        <f t="shared" si="19"/>
        <v>0</v>
      </c>
      <c r="AS37" s="26"/>
      <c r="AT37" s="21">
        <f t="shared" si="20"/>
        <v>0</v>
      </c>
      <c r="AU37" s="26"/>
      <c r="AV37" s="21">
        <f t="shared" si="21"/>
        <v>0</v>
      </c>
      <c r="AW37" s="26"/>
      <c r="AX37" s="21">
        <f t="shared" si="22"/>
        <v>0</v>
      </c>
      <c r="AY37" s="26"/>
      <c r="AZ37" s="21">
        <f t="shared" si="23"/>
        <v>0</v>
      </c>
      <c r="BA37" s="26"/>
      <c r="BB37" s="21">
        <f t="shared" si="24"/>
        <v>0</v>
      </c>
      <c r="BC37" s="26"/>
      <c r="BD37" s="21">
        <f t="shared" si="25"/>
        <v>0</v>
      </c>
      <c r="BE37" s="27">
        <f t="shared" si="1"/>
        <v>0</v>
      </c>
      <c r="BF37" s="21">
        <f t="shared" si="2"/>
        <v>0</v>
      </c>
      <c r="BG37" s="26"/>
      <c r="BH37" s="21">
        <f t="shared" si="26"/>
        <v>0</v>
      </c>
      <c r="BI37" s="26"/>
      <c r="BJ37" s="21">
        <f t="shared" si="27"/>
        <v>0</v>
      </c>
      <c r="BK37" s="26"/>
      <c r="BL37" s="21">
        <f t="shared" si="28"/>
        <v>0</v>
      </c>
      <c r="BM37" s="26"/>
      <c r="BN37" s="21">
        <f t="shared" si="29"/>
        <v>0</v>
      </c>
      <c r="BO37" s="26"/>
      <c r="BP37" s="105">
        <f t="shared" si="30"/>
        <v>0</v>
      </c>
      <c r="BQ37" s="28"/>
      <c r="BR37" s="8"/>
    </row>
    <row r="38" spans="1:70" ht="15" customHeight="1" x14ac:dyDescent="0.35">
      <c r="A38" s="28"/>
      <c r="B38" s="29"/>
      <c r="C38" s="29"/>
      <c r="D38" s="30"/>
      <c r="E38" s="18"/>
      <c r="F38" s="29"/>
      <c r="G38" s="19"/>
      <c r="H38" s="76"/>
      <c r="I38" s="26"/>
      <c r="J38" s="21">
        <f t="shared" si="0"/>
        <v>0</v>
      </c>
      <c r="K38" s="26"/>
      <c r="L38" s="21">
        <f t="shared" si="3"/>
        <v>0</v>
      </c>
      <c r="M38" s="26"/>
      <c r="N38" s="21">
        <f t="shared" si="4"/>
        <v>0</v>
      </c>
      <c r="O38" s="26"/>
      <c r="P38" s="21">
        <f t="shared" si="5"/>
        <v>0</v>
      </c>
      <c r="Q38" s="26"/>
      <c r="R38" s="21">
        <f t="shared" si="6"/>
        <v>0</v>
      </c>
      <c r="S38" s="26"/>
      <c r="T38" s="21">
        <f t="shared" si="7"/>
        <v>0</v>
      </c>
      <c r="U38" s="26"/>
      <c r="V38" s="21">
        <f t="shared" si="8"/>
        <v>0</v>
      </c>
      <c r="W38" s="26"/>
      <c r="X38" s="21">
        <f t="shared" si="9"/>
        <v>0</v>
      </c>
      <c r="Y38" s="26"/>
      <c r="Z38" s="21">
        <f t="shared" si="10"/>
        <v>0</v>
      </c>
      <c r="AA38" s="26"/>
      <c r="AB38" s="21">
        <f t="shared" si="11"/>
        <v>0</v>
      </c>
      <c r="AC38" s="26"/>
      <c r="AD38" s="21">
        <f t="shared" si="12"/>
        <v>0</v>
      </c>
      <c r="AE38" s="26"/>
      <c r="AF38" s="21">
        <f t="shared" si="13"/>
        <v>0</v>
      </c>
      <c r="AG38" s="26"/>
      <c r="AH38" s="21">
        <f t="shared" si="14"/>
        <v>0</v>
      </c>
      <c r="AI38" s="26"/>
      <c r="AJ38" s="21">
        <f t="shared" si="15"/>
        <v>0</v>
      </c>
      <c r="AK38" s="26"/>
      <c r="AL38" s="21">
        <f t="shared" si="16"/>
        <v>0</v>
      </c>
      <c r="AM38" s="26"/>
      <c r="AN38" s="21">
        <f t="shared" si="17"/>
        <v>0</v>
      </c>
      <c r="AO38" s="26"/>
      <c r="AP38" s="21">
        <f t="shared" si="18"/>
        <v>0</v>
      </c>
      <c r="AQ38" s="26"/>
      <c r="AR38" s="21">
        <f t="shared" si="19"/>
        <v>0</v>
      </c>
      <c r="AS38" s="26"/>
      <c r="AT38" s="21">
        <f t="shared" si="20"/>
        <v>0</v>
      </c>
      <c r="AU38" s="26"/>
      <c r="AV38" s="21">
        <f t="shared" si="21"/>
        <v>0</v>
      </c>
      <c r="AW38" s="26"/>
      <c r="AX38" s="21">
        <f t="shared" si="22"/>
        <v>0</v>
      </c>
      <c r="AY38" s="26"/>
      <c r="AZ38" s="21">
        <f t="shared" si="23"/>
        <v>0</v>
      </c>
      <c r="BA38" s="26"/>
      <c r="BB38" s="21">
        <f t="shared" si="24"/>
        <v>0</v>
      </c>
      <c r="BC38" s="26"/>
      <c r="BD38" s="21">
        <f t="shared" si="25"/>
        <v>0</v>
      </c>
      <c r="BE38" s="27">
        <f t="shared" si="1"/>
        <v>0</v>
      </c>
      <c r="BF38" s="21">
        <f t="shared" si="2"/>
        <v>0</v>
      </c>
      <c r="BG38" s="26"/>
      <c r="BH38" s="21">
        <f t="shared" si="26"/>
        <v>0</v>
      </c>
      <c r="BI38" s="26"/>
      <c r="BJ38" s="21">
        <f t="shared" si="27"/>
        <v>0</v>
      </c>
      <c r="BK38" s="26"/>
      <c r="BL38" s="21">
        <f t="shared" si="28"/>
        <v>0</v>
      </c>
      <c r="BM38" s="26"/>
      <c r="BN38" s="21">
        <f t="shared" si="29"/>
        <v>0</v>
      </c>
      <c r="BO38" s="26"/>
      <c r="BP38" s="105">
        <f t="shared" si="30"/>
        <v>0</v>
      </c>
      <c r="BQ38" s="28"/>
      <c r="BR38" s="8"/>
    </row>
    <row r="39" spans="1:70" ht="15" customHeight="1" x14ac:dyDescent="0.35">
      <c r="A39" s="28"/>
      <c r="B39" s="29"/>
      <c r="C39" s="29"/>
      <c r="D39" s="30"/>
      <c r="E39" s="18"/>
      <c r="F39" s="29"/>
      <c r="G39" s="19"/>
      <c r="H39" s="76"/>
      <c r="I39" s="26"/>
      <c r="J39" s="21">
        <f t="shared" si="0"/>
        <v>0</v>
      </c>
      <c r="K39" s="26"/>
      <c r="L39" s="21">
        <f t="shared" si="3"/>
        <v>0</v>
      </c>
      <c r="M39" s="26"/>
      <c r="N39" s="21">
        <f t="shared" si="4"/>
        <v>0</v>
      </c>
      <c r="O39" s="26"/>
      <c r="P39" s="21">
        <f t="shared" si="5"/>
        <v>0</v>
      </c>
      <c r="Q39" s="26"/>
      <c r="R39" s="21">
        <f t="shared" si="6"/>
        <v>0</v>
      </c>
      <c r="S39" s="26"/>
      <c r="T39" s="21">
        <f t="shared" si="7"/>
        <v>0</v>
      </c>
      <c r="U39" s="26"/>
      <c r="V39" s="21">
        <f t="shared" si="8"/>
        <v>0</v>
      </c>
      <c r="W39" s="26"/>
      <c r="X39" s="21">
        <f t="shared" si="9"/>
        <v>0</v>
      </c>
      <c r="Y39" s="26"/>
      <c r="Z39" s="21">
        <f t="shared" si="10"/>
        <v>0</v>
      </c>
      <c r="AA39" s="26"/>
      <c r="AB39" s="21">
        <f t="shared" si="11"/>
        <v>0</v>
      </c>
      <c r="AC39" s="26"/>
      <c r="AD39" s="21">
        <f t="shared" si="12"/>
        <v>0</v>
      </c>
      <c r="AE39" s="26"/>
      <c r="AF39" s="21">
        <f t="shared" si="13"/>
        <v>0</v>
      </c>
      <c r="AG39" s="26"/>
      <c r="AH39" s="21">
        <f t="shared" si="14"/>
        <v>0</v>
      </c>
      <c r="AI39" s="26"/>
      <c r="AJ39" s="21">
        <f t="shared" si="15"/>
        <v>0</v>
      </c>
      <c r="AK39" s="26"/>
      <c r="AL39" s="21">
        <f t="shared" si="16"/>
        <v>0</v>
      </c>
      <c r="AM39" s="26"/>
      <c r="AN39" s="21">
        <f t="shared" si="17"/>
        <v>0</v>
      </c>
      <c r="AO39" s="26"/>
      <c r="AP39" s="21">
        <f t="shared" si="18"/>
        <v>0</v>
      </c>
      <c r="AQ39" s="26"/>
      <c r="AR39" s="21">
        <f t="shared" si="19"/>
        <v>0</v>
      </c>
      <c r="AS39" s="26"/>
      <c r="AT39" s="21">
        <f t="shared" si="20"/>
        <v>0</v>
      </c>
      <c r="AU39" s="26"/>
      <c r="AV39" s="21">
        <f t="shared" si="21"/>
        <v>0</v>
      </c>
      <c r="AW39" s="26"/>
      <c r="AX39" s="21">
        <f t="shared" si="22"/>
        <v>0</v>
      </c>
      <c r="AY39" s="26"/>
      <c r="AZ39" s="21">
        <f t="shared" si="23"/>
        <v>0</v>
      </c>
      <c r="BA39" s="26"/>
      <c r="BB39" s="21">
        <f t="shared" si="24"/>
        <v>0</v>
      </c>
      <c r="BC39" s="26"/>
      <c r="BD39" s="21">
        <f t="shared" si="25"/>
        <v>0</v>
      </c>
      <c r="BE39" s="27">
        <f t="shared" si="1"/>
        <v>0</v>
      </c>
      <c r="BF39" s="21">
        <f t="shared" si="2"/>
        <v>0</v>
      </c>
      <c r="BG39" s="26"/>
      <c r="BH39" s="21">
        <f t="shared" si="26"/>
        <v>0</v>
      </c>
      <c r="BI39" s="26"/>
      <c r="BJ39" s="21">
        <f t="shared" si="27"/>
        <v>0</v>
      </c>
      <c r="BK39" s="26"/>
      <c r="BL39" s="21">
        <f t="shared" si="28"/>
        <v>0</v>
      </c>
      <c r="BM39" s="26"/>
      <c r="BN39" s="21">
        <f t="shared" si="29"/>
        <v>0</v>
      </c>
      <c r="BO39" s="26"/>
      <c r="BP39" s="105">
        <f t="shared" si="30"/>
        <v>0</v>
      </c>
      <c r="BQ39" s="28"/>
      <c r="BR39" s="8"/>
    </row>
    <row r="40" spans="1:70" ht="15" customHeight="1" x14ac:dyDescent="0.35">
      <c r="A40" s="28"/>
      <c r="B40" s="29"/>
      <c r="C40" s="29"/>
      <c r="D40" s="30"/>
      <c r="E40" s="18"/>
      <c r="F40" s="29"/>
      <c r="G40" s="19"/>
      <c r="H40" s="76"/>
      <c r="I40" s="26"/>
      <c r="J40" s="21">
        <f t="shared" si="0"/>
        <v>0</v>
      </c>
      <c r="K40" s="26"/>
      <c r="L40" s="21">
        <f t="shared" si="3"/>
        <v>0</v>
      </c>
      <c r="M40" s="26"/>
      <c r="N40" s="21">
        <f t="shared" si="4"/>
        <v>0</v>
      </c>
      <c r="O40" s="26"/>
      <c r="P40" s="21">
        <f t="shared" si="5"/>
        <v>0</v>
      </c>
      <c r="Q40" s="26"/>
      <c r="R40" s="21">
        <f t="shared" si="6"/>
        <v>0</v>
      </c>
      <c r="S40" s="26"/>
      <c r="T40" s="21">
        <f t="shared" si="7"/>
        <v>0</v>
      </c>
      <c r="U40" s="26"/>
      <c r="V40" s="21">
        <f t="shared" si="8"/>
        <v>0</v>
      </c>
      <c r="W40" s="26"/>
      <c r="X40" s="21">
        <f t="shared" si="9"/>
        <v>0</v>
      </c>
      <c r="Y40" s="26"/>
      <c r="Z40" s="21">
        <f t="shared" si="10"/>
        <v>0</v>
      </c>
      <c r="AA40" s="26"/>
      <c r="AB40" s="21">
        <f t="shared" si="11"/>
        <v>0</v>
      </c>
      <c r="AC40" s="26"/>
      <c r="AD40" s="21">
        <f t="shared" si="12"/>
        <v>0</v>
      </c>
      <c r="AE40" s="26"/>
      <c r="AF40" s="21">
        <f t="shared" si="13"/>
        <v>0</v>
      </c>
      <c r="AG40" s="26"/>
      <c r="AH40" s="21">
        <f t="shared" si="14"/>
        <v>0</v>
      </c>
      <c r="AI40" s="26"/>
      <c r="AJ40" s="21">
        <f t="shared" si="15"/>
        <v>0</v>
      </c>
      <c r="AK40" s="26"/>
      <c r="AL40" s="21">
        <f t="shared" si="16"/>
        <v>0</v>
      </c>
      <c r="AM40" s="26"/>
      <c r="AN40" s="21">
        <f t="shared" si="17"/>
        <v>0</v>
      </c>
      <c r="AO40" s="26"/>
      <c r="AP40" s="21">
        <f t="shared" si="18"/>
        <v>0</v>
      </c>
      <c r="AQ40" s="26"/>
      <c r="AR40" s="21">
        <f t="shared" si="19"/>
        <v>0</v>
      </c>
      <c r="AS40" s="26"/>
      <c r="AT40" s="21">
        <f t="shared" si="20"/>
        <v>0</v>
      </c>
      <c r="AU40" s="26"/>
      <c r="AV40" s="21">
        <f t="shared" si="21"/>
        <v>0</v>
      </c>
      <c r="AW40" s="26"/>
      <c r="AX40" s="21">
        <f t="shared" si="22"/>
        <v>0</v>
      </c>
      <c r="AY40" s="26"/>
      <c r="AZ40" s="21">
        <f t="shared" si="23"/>
        <v>0</v>
      </c>
      <c r="BA40" s="26"/>
      <c r="BB40" s="21">
        <f t="shared" si="24"/>
        <v>0</v>
      </c>
      <c r="BC40" s="26"/>
      <c r="BD40" s="21">
        <f t="shared" si="25"/>
        <v>0</v>
      </c>
      <c r="BE40" s="27">
        <f t="shared" si="1"/>
        <v>0</v>
      </c>
      <c r="BF40" s="21">
        <f t="shared" si="2"/>
        <v>0</v>
      </c>
      <c r="BG40" s="26"/>
      <c r="BH40" s="21">
        <f t="shared" si="26"/>
        <v>0</v>
      </c>
      <c r="BI40" s="26"/>
      <c r="BJ40" s="21">
        <f t="shared" si="27"/>
        <v>0</v>
      </c>
      <c r="BK40" s="26"/>
      <c r="BL40" s="21">
        <f t="shared" si="28"/>
        <v>0</v>
      </c>
      <c r="BM40" s="26"/>
      <c r="BN40" s="21">
        <f t="shared" si="29"/>
        <v>0</v>
      </c>
      <c r="BO40" s="26"/>
      <c r="BP40" s="105">
        <f t="shared" si="30"/>
        <v>0</v>
      </c>
      <c r="BQ40" s="28"/>
      <c r="BR40" s="8"/>
    </row>
    <row r="41" spans="1:70" ht="15" customHeight="1" x14ac:dyDescent="0.35">
      <c r="A41" s="28"/>
      <c r="B41" s="29"/>
      <c r="C41" s="29"/>
      <c r="D41" s="30"/>
      <c r="E41" s="18"/>
      <c r="F41" s="29"/>
      <c r="G41" s="19"/>
      <c r="H41" s="76"/>
      <c r="I41" s="26"/>
      <c r="J41" s="21">
        <f t="shared" si="0"/>
        <v>0</v>
      </c>
      <c r="K41" s="26"/>
      <c r="L41" s="21">
        <f t="shared" si="3"/>
        <v>0</v>
      </c>
      <c r="M41" s="26"/>
      <c r="N41" s="21">
        <f t="shared" si="4"/>
        <v>0</v>
      </c>
      <c r="O41" s="26"/>
      <c r="P41" s="21">
        <f t="shared" si="5"/>
        <v>0</v>
      </c>
      <c r="Q41" s="26"/>
      <c r="R41" s="21">
        <f t="shared" si="6"/>
        <v>0</v>
      </c>
      <c r="S41" s="26"/>
      <c r="T41" s="21">
        <f t="shared" si="7"/>
        <v>0</v>
      </c>
      <c r="U41" s="26"/>
      <c r="V41" s="21">
        <f t="shared" si="8"/>
        <v>0</v>
      </c>
      <c r="W41" s="26"/>
      <c r="X41" s="21">
        <f t="shared" si="9"/>
        <v>0</v>
      </c>
      <c r="Y41" s="26"/>
      <c r="Z41" s="21">
        <f t="shared" si="10"/>
        <v>0</v>
      </c>
      <c r="AA41" s="26"/>
      <c r="AB41" s="21">
        <f t="shared" si="11"/>
        <v>0</v>
      </c>
      <c r="AC41" s="26"/>
      <c r="AD41" s="21">
        <f t="shared" si="12"/>
        <v>0</v>
      </c>
      <c r="AE41" s="26"/>
      <c r="AF41" s="21">
        <f t="shared" si="13"/>
        <v>0</v>
      </c>
      <c r="AG41" s="26"/>
      <c r="AH41" s="21">
        <f t="shared" si="14"/>
        <v>0</v>
      </c>
      <c r="AI41" s="26"/>
      <c r="AJ41" s="21">
        <f t="shared" si="15"/>
        <v>0</v>
      </c>
      <c r="AK41" s="26"/>
      <c r="AL41" s="21">
        <f t="shared" si="16"/>
        <v>0</v>
      </c>
      <c r="AM41" s="26"/>
      <c r="AN41" s="21">
        <f t="shared" si="17"/>
        <v>0</v>
      </c>
      <c r="AO41" s="26"/>
      <c r="AP41" s="21">
        <f t="shared" si="18"/>
        <v>0</v>
      </c>
      <c r="AQ41" s="26"/>
      <c r="AR41" s="21">
        <f t="shared" si="19"/>
        <v>0</v>
      </c>
      <c r="AS41" s="26"/>
      <c r="AT41" s="21">
        <f t="shared" si="20"/>
        <v>0</v>
      </c>
      <c r="AU41" s="26"/>
      <c r="AV41" s="21">
        <f t="shared" si="21"/>
        <v>0</v>
      </c>
      <c r="AW41" s="26"/>
      <c r="AX41" s="21">
        <f t="shared" si="22"/>
        <v>0</v>
      </c>
      <c r="AY41" s="26"/>
      <c r="AZ41" s="21">
        <f t="shared" si="23"/>
        <v>0</v>
      </c>
      <c r="BA41" s="26"/>
      <c r="BB41" s="21">
        <f t="shared" si="24"/>
        <v>0</v>
      </c>
      <c r="BC41" s="26"/>
      <c r="BD41" s="21">
        <f t="shared" si="25"/>
        <v>0</v>
      </c>
      <c r="BE41" s="27">
        <f t="shared" si="1"/>
        <v>0</v>
      </c>
      <c r="BF41" s="21">
        <f t="shared" si="2"/>
        <v>0</v>
      </c>
      <c r="BG41" s="26"/>
      <c r="BH41" s="21">
        <f t="shared" si="26"/>
        <v>0</v>
      </c>
      <c r="BI41" s="26"/>
      <c r="BJ41" s="21">
        <f t="shared" si="27"/>
        <v>0</v>
      </c>
      <c r="BK41" s="26"/>
      <c r="BL41" s="21">
        <f t="shared" si="28"/>
        <v>0</v>
      </c>
      <c r="BM41" s="26"/>
      <c r="BN41" s="21">
        <f t="shared" si="29"/>
        <v>0</v>
      </c>
      <c r="BO41" s="26"/>
      <c r="BP41" s="105">
        <f t="shared" si="30"/>
        <v>0</v>
      </c>
      <c r="BQ41" s="28"/>
      <c r="BR41" s="8"/>
    </row>
    <row r="42" spans="1:70" ht="15" customHeight="1" x14ac:dyDescent="0.35">
      <c r="A42" s="28"/>
      <c r="B42" s="29"/>
      <c r="C42" s="29"/>
      <c r="D42" s="30"/>
      <c r="E42" s="18"/>
      <c r="F42" s="29"/>
      <c r="G42" s="19"/>
      <c r="H42" s="76"/>
      <c r="I42" s="26"/>
      <c r="J42" s="21">
        <f t="shared" si="0"/>
        <v>0</v>
      </c>
      <c r="K42" s="26"/>
      <c r="L42" s="21">
        <f t="shared" si="3"/>
        <v>0</v>
      </c>
      <c r="M42" s="26"/>
      <c r="N42" s="21">
        <f t="shared" si="4"/>
        <v>0</v>
      </c>
      <c r="O42" s="26"/>
      <c r="P42" s="21">
        <f t="shared" si="5"/>
        <v>0</v>
      </c>
      <c r="Q42" s="26"/>
      <c r="R42" s="21">
        <f t="shared" si="6"/>
        <v>0</v>
      </c>
      <c r="S42" s="26"/>
      <c r="T42" s="21">
        <f t="shared" si="7"/>
        <v>0</v>
      </c>
      <c r="U42" s="26"/>
      <c r="V42" s="21">
        <f t="shared" si="8"/>
        <v>0</v>
      </c>
      <c r="W42" s="26"/>
      <c r="X42" s="21">
        <f t="shared" si="9"/>
        <v>0</v>
      </c>
      <c r="Y42" s="26"/>
      <c r="Z42" s="21">
        <f t="shared" si="10"/>
        <v>0</v>
      </c>
      <c r="AA42" s="26"/>
      <c r="AB42" s="21">
        <f t="shared" si="11"/>
        <v>0</v>
      </c>
      <c r="AC42" s="26"/>
      <c r="AD42" s="21">
        <f t="shared" si="12"/>
        <v>0</v>
      </c>
      <c r="AE42" s="26"/>
      <c r="AF42" s="21">
        <f t="shared" si="13"/>
        <v>0</v>
      </c>
      <c r="AG42" s="26"/>
      <c r="AH42" s="21">
        <f t="shared" si="14"/>
        <v>0</v>
      </c>
      <c r="AI42" s="26"/>
      <c r="AJ42" s="21">
        <f t="shared" si="15"/>
        <v>0</v>
      </c>
      <c r="AK42" s="26"/>
      <c r="AL42" s="21">
        <f t="shared" si="16"/>
        <v>0</v>
      </c>
      <c r="AM42" s="26"/>
      <c r="AN42" s="21">
        <f t="shared" si="17"/>
        <v>0</v>
      </c>
      <c r="AO42" s="26"/>
      <c r="AP42" s="21">
        <f t="shared" si="18"/>
        <v>0</v>
      </c>
      <c r="AQ42" s="26"/>
      <c r="AR42" s="21">
        <f t="shared" si="19"/>
        <v>0</v>
      </c>
      <c r="AS42" s="26"/>
      <c r="AT42" s="21">
        <f t="shared" si="20"/>
        <v>0</v>
      </c>
      <c r="AU42" s="26"/>
      <c r="AV42" s="21">
        <f t="shared" si="21"/>
        <v>0</v>
      </c>
      <c r="AW42" s="26"/>
      <c r="AX42" s="21">
        <f t="shared" si="22"/>
        <v>0</v>
      </c>
      <c r="AY42" s="26"/>
      <c r="AZ42" s="21">
        <f t="shared" si="23"/>
        <v>0</v>
      </c>
      <c r="BA42" s="26"/>
      <c r="BB42" s="21">
        <f t="shared" si="24"/>
        <v>0</v>
      </c>
      <c r="BC42" s="26"/>
      <c r="BD42" s="21">
        <f t="shared" si="25"/>
        <v>0</v>
      </c>
      <c r="BE42" s="27">
        <f t="shared" si="1"/>
        <v>0</v>
      </c>
      <c r="BF42" s="21">
        <f t="shared" si="2"/>
        <v>0</v>
      </c>
      <c r="BG42" s="26"/>
      <c r="BH42" s="21">
        <f t="shared" si="26"/>
        <v>0</v>
      </c>
      <c r="BI42" s="26"/>
      <c r="BJ42" s="21">
        <f t="shared" si="27"/>
        <v>0</v>
      </c>
      <c r="BK42" s="26"/>
      <c r="BL42" s="21">
        <f t="shared" si="28"/>
        <v>0</v>
      </c>
      <c r="BM42" s="26"/>
      <c r="BN42" s="21">
        <f t="shared" si="29"/>
        <v>0</v>
      </c>
      <c r="BO42" s="26"/>
      <c r="BP42" s="105">
        <f t="shared" si="30"/>
        <v>0</v>
      </c>
      <c r="BQ42" s="28"/>
      <c r="BR42" s="8"/>
    </row>
    <row r="43" spans="1:70" ht="15" customHeight="1" x14ac:dyDescent="0.35">
      <c r="A43" s="28"/>
      <c r="B43" s="29"/>
      <c r="C43" s="29"/>
      <c r="D43" s="30"/>
      <c r="E43" s="18"/>
      <c r="F43" s="29"/>
      <c r="G43" s="19"/>
      <c r="H43" s="76"/>
      <c r="I43" s="26"/>
      <c r="J43" s="21">
        <f t="shared" si="0"/>
        <v>0</v>
      </c>
      <c r="K43" s="26"/>
      <c r="L43" s="21">
        <f t="shared" si="3"/>
        <v>0</v>
      </c>
      <c r="M43" s="26"/>
      <c r="N43" s="21">
        <f t="shared" si="4"/>
        <v>0</v>
      </c>
      <c r="O43" s="26"/>
      <c r="P43" s="21">
        <f t="shared" si="5"/>
        <v>0</v>
      </c>
      <c r="Q43" s="26"/>
      <c r="R43" s="21">
        <f t="shared" si="6"/>
        <v>0</v>
      </c>
      <c r="S43" s="26"/>
      <c r="T43" s="21">
        <f t="shared" si="7"/>
        <v>0</v>
      </c>
      <c r="U43" s="26"/>
      <c r="V43" s="21">
        <f t="shared" si="8"/>
        <v>0</v>
      </c>
      <c r="W43" s="26"/>
      <c r="X43" s="21">
        <f t="shared" si="9"/>
        <v>0</v>
      </c>
      <c r="Y43" s="26"/>
      <c r="Z43" s="21">
        <f t="shared" si="10"/>
        <v>0</v>
      </c>
      <c r="AA43" s="26"/>
      <c r="AB43" s="21">
        <f t="shared" si="11"/>
        <v>0</v>
      </c>
      <c r="AC43" s="26"/>
      <c r="AD43" s="21">
        <f t="shared" si="12"/>
        <v>0</v>
      </c>
      <c r="AE43" s="26"/>
      <c r="AF43" s="21">
        <f t="shared" si="13"/>
        <v>0</v>
      </c>
      <c r="AG43" s="26"/>
      <c r="AH43" s="21">
        <f t="shared" si="14"/>
        <v>0</v>
      </c>
      <c r="AI43" s="26"/>
      <c r="AJ43" s="21">
        <f t="shared" si="15"/>
        <v>0</v>
      </c>
      <c r="AK43" s="26"/>
      <c r="AL43" s="21">
        <f t="shared" si="16"/>
        <v>0</v>
      </c>
      <c r="AM43" s="26"/>
      <c r="AN43" s="21">
        <f t="shared" si="17"/>
        <v>0</v>
      </c>
      <c r="AO43" s="26"/>
      <c r="AP43" s="21">
        <f t="shared" si="18"/>
        <v>0</v>
      </c>
      <c r="AQ43" s="26"/>
      <c r="AR43" s="21">
        <f t="shared" si="19"/>
        <v>0</v>
      </c>
      <c r="AS43" s="26"/>
      <c r="AT43" s="21">
        <f t="shared" si="20"/>
        <v>0</v>
      </c>
      <c r="AU43" s="26"/>
      <c r="AV43" s="21">
        <f t="shared" si="21"/>
        <v>0</v>
      </c>
      <c r="AW43" s="26"/>
      <c r="AX43" s="21">
        <f t="shared" si="22"/>
        <v>0</v>
      </c>
      <c r="AY43" s="26"/>
      <c r="AZ43" s="21">
        <f t="shared" si="23"/>
        <v>0</v>
      </c>
      <c r="BA43" s="26"/>
      <c r="BB43" s="21">
        <f t="shared" si="24"/>
        <v>0</v>
      </c>
      <c r="BC43" s="26"/>
      <c r="BD43" s="21">
        <f t="shared" si="25"/>
        <v>0</v>
      </c>
      <c r="BE43" s="27">
        <f t="shared" si="1"/>
        <v>0</v>
      </c>
      <c r="BF43" s="21">
        <f t="shared" si="2"/>
        <v>0</v>
      </c>
      <c r="BG43" s="26"/>
      <c r="BH43" s="21">
        <f t="shared" si="26"/>
        <v>0</v>
      </c>
      <c r="BI43" s="26"/>
      <c r="BJ43" s="21">
        <f t="shared" si="27"/>
        <v>0</v>
      </c>
      <c r="BK43" s="26"/>
      <c r="BL43" s="21">
        <f t="shared" si="28"/>
        <v>0</v>
      </c>
      <c r="BM43" s="26"/>
      <c r="BN43" s="21">
        <f t="shared" si="29"/>
        <v>0</v>
      </c>
      <c r="BO43" s="26"/>
      <c r="BP43" s="105">
        <f t="shared" si="30"/>
        <v>0</v>
      </c>
      <c r="BQ43" s="28"/>
      <c r="BR43" s="8"/>
    </row>
    <row r="44" spans="1:70" ht="15" customHeight="1" x14ac:dyDescent="0.35">
      <c r="A44" s="28"/>
      <c r="B44" s="29"/>
      <c r="C44" s="29"/>
      <c r="D44" s="30"/>
      <c r="E44" s="18"/>
      <c r="F44" s="29"/>
      <c r="G44" s="19"/>
      <c r="H44" s="76"/>
      <c r="I44" s="26"/>
      <c r="J44" s="21">
        <f t="shared" si="0"/>
        <v>0</v>
      </c>
      <c r="K44" s="26"/>
      <c r="L44" s="21">
        <f t="shared" si="3"/>
        <v>0</v>
      </c>
      <c r="M44" s="26"/>
      <c r="N44" s="21">
        <f t="shared" si="4"/>
        <v>0</v>
      </c>
      <c r="O44" s="26"/>
      <c r="P44" s="21">
        <f t="shared" si="5"/>
        <v>0</v>
      </c>
      <c r="Q44" s="26"/>
      <c r="R44" s="21">
        <f t="shared" si="6"/>
        <v>0</v>
      </c>
      <c r="S44" s="26"/>
      <c r="T44" s="21">
        <f t="shared" si="7"/>
        <v>0</v>
      </c>
      <c r="U44" s="26"/>
      <c r="V44" s="21">
        <f t="shared" si="8"/>
        <v>0</v>
      </c>
      <c r="W44" s="26"/>
      <c r="X44" s="21">
        <f t="shared" si="9"/>
        <v>0</v>
      </c>
      <c r="Y44" s="26"/>
      <c r="Z44" s="21">
        <f t="shared" si="10"/>
        <v>0</v>
      </c>
      <c r="AA44" s="26"/>
      <c r="AB44" s="21">
        <f t="shared" si="11"/>
        <v>0</v>
      </c>
      <c r="AC44" s="26"/>
      <c r="AD44" s="21">
        <f t="shared" si="12"/>
        <v>0</v>
      </c>
      <c r="AE44" s="26"/>
      <c r="AF44" s="21">
        <f t="shared" si="13"/>
        <v>0</v>
      </c>
      <c r="AG44" s="26"/>
      <c r="AH44" s="21">
        <f t="shared" si="14"/>
        <v>0</v>
      </c>
      <c r="AI44" s="26"/>
      <c r="AJ44" s="21">
        <f t="shared" si="15"/>
        <v>0</v>
      </c>
      <c r="AK44" s="26"/>
      <c r="AL44" s="21">
        <f t="shared" si="16"/>
        <v>0</v>
      </c>
      <c r="AM44" s="26"/>
      <c r="AN44" s="21">
        <f t="shared" si="17"/>
        <v>0</v>
      </c>
      <c r="AO44" s="26"/>
      <c r="AP44" s="21">
        <f t="shared" si="18"/>
        <v>0</v>
      </c>
      <c r="AQ44" s="26"/>
      <c r="AR44" s="21">
        <f t="shared" si="19"/>
        <v>0</v>
      </c>
      <c r="AS44" s="26"/>
      <c r="AT44" s="21">
        <f t="shared" si="20"/>
        <v>0</v>
      </c>
      <c r="AU44" s="26"/>
      <c r="AV44" s="21">
        <f t="shared" si="21"/>
        <v>0</v>
      </c>
      <c r="AW44" s="26"/>
      <c r="AX44" s="21">
        <f t="shared" si="22"/>
        <v>0</v>
      </c>
      <c r="AY44" s="26"/>
      <c r="AZ44" s="21">
        <f t="shared" si="23"/>
        <v>0</v>
      </c>
      <c r="BA44" s="26"/>
      <c r="BB44" s="21">
        <f t="shared" si="24"/>
        <v>0</v>
      </c>
      <c r="BC44" s="26"/>
      <c r="BD44" s="21">
        <f t="shared" si="25"/>
        <v>0</v>
      </c>
      <c r="BE44" s="27">
        <f t="shared" si="1"/>
        <v>0</v>
      </c>
      <c r="BF44" s="21">
        <f t="shared" si="2"/>
        <v>0</v>
      </c>
      <c r="BG44" s="26"/>
      <c r="BH44" s="21">
        <f t="shared" si="26"/>
        <v>0</v>
      </c>
      <c r="BI44" s="26"/>
      <c r="BJ44" s="21">
        <f t="shared" si="27"/>
        <v>0</v>
      </c>
      <c r="BK44" s="26"/>
      <c r="BL44" s="21">
        <f t="shared" si="28"/>
        <v>0</v>
      </c>
      <c r="BM44" s="26"/>
      <c r="BN44" s="21">
        <f t="shared" si="29"/>
        <v>0</v>
      </c>
      <c r="BO44" s="26"/>
      <c r="BP44" s="105">
        <f t="shared" si="30"/>
        <v>0</v>
      </c>
      <c r="BQ44" s="28"/>
      <c r="BR44" s="8"/>
    </row>
    <row r="45" spans="1:70" ht="15" customHeight="1" x14ac:dyDescent="0.35">
      <c r="A45" s="23"/>
      <c r="B45" s="24"/>
      <c r="C45" s="24"/>
      <c r="D45" s="25"/>
      <c r="E45" s="18"/>
      <c r="F45" s="24"/>
      <c r="G45" s="19"/>
      <c r="H45" s="76"/>
      <c r="I45" s="26"/>
      <c r="J45" s="21">
        <f t="shared" si="0"/>
        <v>0</v>
      </c>
      <c r="K45" s="26"/>
      <c r="L45" s="21">
        <f t="shared" si="3"/>
        <v>0</v>
      </c>
      <c r="M45" s="26"/>
      <c r="N45" s="21">
        <f t="shared" si="4"/>
        <v>0</v>
      </c>
      <c r="O45" s="26"/>
      <c r="P45" s="21">
        <f t="shared" si="5"/>
        <v>0</v>
      </c>
      <c r="Q45" s="26"/>
      <c r="R45" s="21">
        <f t="shared" si="6"/>
        <v>0</v>
      </c>
      <c r="S45" s="26"/>
      <c r="T45" s="21">
        <f t="shared" si="7"/>
        <v>0</v>
      </c>
      <c r="U45" s="26"/>
      <c r="V45" s="21">
        <f t="shared" si="8"/>
        <v>0</v>
      </c>
      <c r="W45" s="26"/>
      <c r="X45" s="21">
        <f t="shared" si="9"/>
        <v>0</v>
      </c>
      <c r="Y45" s="26"/>
      <c r="Z45" s="21">
        <f t="shared" si="10"/>
        <v>0</v>
      </c>
      <c r="AA45" s="26"/>
      <c r="AB45" s="21">
        <f t="shared" si="11"/>
        <v>0</v>
      </c>
      <c r="AC45" s="26"/>
      <c r="AD45" s="21">
        <f t="shared" si="12"/>
        <v>0</v>
      </c>
      <c r="AE45" s="26"/>
      <c r="AF45" s="21">
        <f t="shared" si="13"/>
        <v>0</v>
      </c>
      <c r="AG45" s="26"/>
      <c r="AH45" s="21">
        <f t="shared" si="14"/>
        <v>0</v>
      </c>
      <c r="AI45" s="26"/>
      <c r="AJ45" s="21">
        <f t="shared" si="15"/>
        <v>0</v>
      </c>
      <c r="AK45" s="26"/>
      <c r="AL45" s="21">
        <f t="shared" si="16"/>
        <v>0</v>
      </c>
      <c r="AM45" s="26"/>
      <c r="AN45" s="21">
        <f t="shared" si="17"/>
        <v>0</v>
      </c>
      <c r="AO45" s="26"/>
      <c r="AP45" s="21">
        <f t="shared" si="18"/>
        <v>0</v>
      </c>
      <c r="AQ45" s="26"/>
      <c r="AR45" s="21">
        <f t="shared" si="19"/>
        <v>0</v>
      </c>
      <c r="AS45" s="26"/>
      <c r="AT45" s="21">
        <f t="shared" si="20"/>
        <v>0</v>
      </c>
      <c r="AU45" s="26"/>
      <c r="AV45" s="21">
        <f t="shared" si="21"/>
        <v>0</v>
      </c>
      <c r="AW45" s="26"/>
      <c r="AX45" s="21">
        <f t="shared" si="22"/>
        <v>0</v>
      </c>
      <c r="AY45" s="26"/>
      <c r="AZ45" s="21">
        <f t="shared" si="23"/>
        <v>0</v>
      </c>
      <c r="BA45" s="26"/>
      <c r="BB45" s="21">
        <f t="shared" si="24"/>
        <v>0</v>
      </c>
      <c r="BC45" s="26"/>
      <c r="BD45" s="21">
        <f t="shared" si="25"/>
        <v>0</v>
      </c>
      <c r="BE45" s="27">
        <f t="shared" si="1"/>
        <v>0</v>
      </c>
      <c r="BF45" s="21">
        <f t="shared" si="2"/>
        <v>0</v>
      </c>
      <c r="BG45" s="26"/>
      <c r="BH45" s="21">
        <f t="shared" si="26"/>
        <v>0</v>
      </c>
      <c r="BI45" s="26"/>
      <c r="BJ45" s="21">
        <f t="shared" si="27"/>
        <v>0</v>
      </c>
      <c r="BK45" s="26"/>
      <c r="BL45" s="21">
        <f t="shared" si="28"/>
        <v>0</v>
      </c>
      <c r="BM45" s="26"/>
      <c r="BN45" s="21">
        <f t="shared" si="29"/>
        <v>0</v>
      </c>
      <c r="BO45" s="26"/>
      <c r="BP45" s="105">
        <f t="shared" si="30"/>
        <v>0</v>
      </c>
      <c r="BQ45" s="23"/>
      <c r="BR45" s="8"/>
    </row>
    <row r="46" spans="1:70" ht="15" customHeight="1" x14ac:dyDescent="0.35">
      <c r="A46" s="23"/>
      <c r="B46" s="24"/>
      <c r="C46" s="24"/>
      <c r="D46" s="25"/>
      <c r="E46" s="18"/>
      <c r="F46" s="24"/>
      <c r="G46" s="19"/>
      <c r="H46" s="76"/>
      <c r="I46" s="26"/>
      <c r="J46" s="21">
        <f t="shared" si="0"/>
        <v>0</v>
      </c>
      <c r="K46" s="26"/>
      <c r="L46" s="21">
        <f t="shared" si="3"/>
        <v>0</v>
      </c>
      <c r="M46" s="26"/>
      <c r="N46" s="21">
        <f t="shared" si="4"/>
        <v>0</v>
      </c>
      <c r="O46" s="26"/>
      <c r="P46" s="21">
        <f t="shared" si="5"/>
        <v>0</v>
      </c>
      <c r="Q46" s="26"/>
      <c r="R46" s="21">
        <f t="shared" si="6"/>
        <v>0</v>
      </c>
      <c r="S46" s="26"/>
      <c r="T46" s="21">
        <f t="shared" si="7"/>
        <v>0</v>
      </c>
      <c r="U46" s="26"/>
      <c r="V46" s="21">
        <f t="shared" si="8"/>
        <v>0</v>
      </c>
      <c r="W46" s="26"/>
      <c r="X46" s="21">
        <f t="shared" si="9"/>
        <v>0</v>
      </c>
      <c r="Y46" s="26"/>
      <c r="Z46" s="21">
        <f t="shared" si="10"/>
        <v>0</v>
      </c>
      <c r="AA46" s="26"/>
      <c r="AB46" s="21">
        <f t="shared" si="11"/>
        <v>0</v>
      </c>
      <c r="AC46" s="26"/>
      <c r="AD46" s="21">
        <f t="shared" si="12"/>
        <v>0</v>
      </c>
      <c r="AE46" s="26"/>
      <c r="AF46" s="21">
        <f t="shared" si="13"/>
        <v>0</v>
      </c>
      <c r="AG46" s="26"/>
      <c r="AH46" s="21">
        <f t="shared" si="14"/>
        <v>0</v>
      </c>
      <c r="AI46" s="26"/>
      <c r="AJ46" s="21">
        <f t="shared" si="15"/>
        <v>0</v>
      </c>
      <c r="AK46" s="26"/>
      <c r="AL46" s="21">
        <f t="shared" si="16"/>
        <v>0</v>
      </c>
      <c r="AM46" s="26"/>
      <c r="AN46" s="21">
        <f t="shared" si="17"/>
        <v>0</v>
      </c>
      <c r="AO46" s="26"/>
      <c r="AP46" s="21">
        <f t="shared" si="18"/>
        <v>0</v>
      </c>
      <c r="AQ46" s="26"/>
      <c r="AR46" s="21">
        <f t="shared" si="19"/>
        <v>0</v>
      </c>
      <c r="AS46" s="26"/>
      <c r="AT46" s="21">
        <f t="shared" si="20"/>
        <v>0</v>
      </c>
      <c r="AU46" s="26"/>
      <c r="AV46" s="21">
        <f t="shared" si="21"/>
        <v>0</v>
      </c>
      <c r="AW46" s="26"/>
      <c r="AX46" s="21">
        <f t="shared" si="22"/>
        <v>0</v>
      </c>
      <c r="AY46" s="26"/>
      <c r="AZ46" s="21">
        <f t="shared" si="23"/>
        <v>0</v>
      </c>
      <c r="BA46" s="26"/>
      <c r="BB46" s="21">
        <f t="shared" si="24"/>
        <v>0</v>
      </c>
      <c r="BC46" s="26"/>
      <c r="BD46" s="21">
        <f t="shared" si="25"/>
        <v>0</v>
      </c>
      <c r="BE46" s="27">
        <f t="shared" si="1"/>
        <v>0</v>
      </c>
      <c r="BF46" s="21">
        <f t="shared" si="2"/>
        <v>0</v>
      </c>
      <c r="BG46" s="26"/>
      <c r="BH46" s="21">
        <f t="shared" si="26"/>
        <v>0</v>
      </c>
      <c r="BI46" s="26"/>
      <c r="BJ46" s="21">
        <f t="shared" si="27"/>
        <v>0</v>
      </c>
      <c r="BK46" s="26"/>
      <c r="BL46" s="21">
        <f t="shared" si="28"/>
        <v>0</v>
      </c>
      <c r="BM46" s="26"/>
      <c r="BN46" s="21">
        <f t="shared" si="29"/>
        <v>0</v>
      </c>
      <c r="BO46" s="26"/>
      <c r="BP46" s="105">
        <f t="shared" si="30"/>
        <v>0</v>
      </c>
      <c r="BQ46" s="23"/>
      <c r="BR46" s="8"/>
    </row>
    <row r="47" spans="1:70" ht="15" customHeight="1" x14ac:dyDescent="0.35">
      <c r="A47" s="28"/>
      <c r="B47" s="29"/>
      <c r="C47" s="29"/>
      <c r="D47" s="30"/>
      <c r="E47" s="18"/>
      <c r="F47" s="29"/>
      <c r="G47" s="19"/>
      <c r="H47" s="76"/>
      <c r="I47" s="26"/>
      <c r="J47" s="21">
        <f t="shared" si="0"/>
        <v>0</v>
      </c>
      <c r="K47" s="26"/>
      <c r="L47" s="21">
        <f t="shared" si="3"/>
        <v>0</v>
      </c>
      <c r="M47" s="26"/>
      <c r="N47" s="21">
        <f t="shared" si="4"/>
        <v>0</v>
      </c>
      <c r="O47" s="26"/>
      <c r="P47" s="21">
        <f t="shared" si="5"/>
        <v>0</v>
      </c>
      <c r="Q47" s="26"/>
      <c r="R47" s="21">
        <f t="shared" si="6"/>
        <v>0</v>
      </c>
      <c r="S47" s="26"/>
      <c r="T47" s="21">
        <f t="shared" si="7"/>
        <v>0</v>
      </c>
      <c r="U47" s="26"/>
      <c r="V47" s="21">
        <f t="shared" si="8"/>
        <v>0</v>
      </c>
      <c r="W47" s="26"/>
      <c r="X47" s="21">
        <f t="shared" si="9"/>
        <v>0</v>
      </c>
      <c r="Y47" s="26"/>
      <c r="Z47" s="21">
        <f t="shared" si="10"/>
        <v>0</v>
      </c>
      <c r="AA47" s="26"/>
      <c r="AB47" s="21">
        <f t="shared" si="11"/>
        <v>0</v>
      </c>
      <c r="AC47" s="26"/>
      <c r="AD47" s="21">
        <f t="shared" si="12"/>
        <v>0</v>
      </c>
      <c r="AE47" s="26"/>
      <c r="AF47" s="21">
        <f t="shared" si="13"/>
        <v>0</v>
      </c>
      <c r="AG47" s="26"/>
      <c r="AH47" s="21">
        <f t="shared" si="14"/>
        <v>0</v>
      </c>
      <c r="AI47" s="26"/>
      <c r="AJ47" s="21">
        <f t="shared" si="15"/>
        <v>0</v>
      </c>
      <c r="AK47" s="26"/>
      <c r="AL47" s="21">
        <f t="shared" si="16"/>
        <v>0</v>
      </c>
      <c r="AM47" s="26"/>
      <c r="AN47" s="21">
        <f t="shared" si="17"/>
        <v>0</v>
      </c>
      <c r="AO47" s="26"/>
      <c r="AP47" s="21">
        <f t="shared" si="18"/>
        <v>0</v>
      </c>
      <c r="AQ47" s="26"/>
      <c r="AR47" s="21">
        <f t="shared" si="19"/>
        <v>0</v>
      </c>
      <c r="AS47" s="26"/>
      <c r="AT47" s="21">
        <f t="shared" si="20"/>
        <v>0</v>
      </c>
      <c r="AU47" s="26"/>
      <c r="AV47" s="21">
        <f t="shared" si="21"/>
        <v>0</v>
      </c>
      <c r="AW47" s="26"/>
      <c r="AX47" s="21">
        <f t="shared" si="22"/>
        <v>0</v>
      </c>
      <c r="AY47" s="26"/>
      <c r="AZ47" s="21">
        <f t="shared" si="23"/>
        <v>0</v>
      </c>
      <c r="BA47" s="26"/>
      <c r="BB47" s="21">
        <f t="shared" si="24"/>
        <v>0</v>
      </c>
      <c r="BC47" s="26"/>
      <c r="BD47" s="21">
        <f t="shared" si="25"/>
        <v>0</v>
      </c>
      <c r="BE47" s="27">
        <f t="shared" si="1"/>
        <v>0</v>
      </c>
      <c r="BF47" s="21">
        <f t="shared" si="2"/>
        <v>0</v>
      </c>
      <c r="BG47" s="26"/>
      <c r="BH47" s="21">
        <f t="shared" si="26"/>
        <v>0</v>
      </c>
      <c r="BI47" s="26"/>
      <c r="BJ47" s="21">
        <f t="shared" si="27"/>
        <v>0</v>
      </c>
      <c r="BK47" s="26"/>
      <c r="BL47" s="21">
        <f t="shared" si="28"/>
        <v>0</v>
      </c>
      <c r="BM47" s="26"/>
      <c r="BN47" s="21">
        <f t="shared" si="29"/>
        <v>0</v>
      </c>
      <c r="BO47" s="26"/>
      <c r="BP47" s="105">
        <f t="shared" si="30"/>
        <v>0</v>
      </c>
      <c r="BQ47" s="28"/>
      <c r="BR47" s="8"/>
    </row>
    <row r="48" spans="1:70" ht="15" customHeight="1" x14ac:dyDescent="0.35">
      <c r="A48" s="28"/>
      <c r="B48" s="29"/>
      <c r="C48" s="29"/>
      <c r="D48" s="30"/>
      <c r="E48" s="18"/>
      <c r="F48" s="29"/>
      <c r="G48" s="19"/>
      <c r="H48" s="76"/>
      <c r="I48" s="26"/>
      <c r="J48" s="21">
        <f t="shared" si="0"/>
        <v>0</v>
      </c>
      <c r="K48" s="26"/>
      <c r="L48" s="21">
        <f t="shared" si="3"/>
        <v>0</v>
      </c>
      <c r="M48" s="26"/>
      <c r="N48" s="21">
        <f t="shared" si="4"/>
        <v>0</v>
      </c>
      <c r="O48" s="26"/>
      <c r="P48" s="21">
        <f t="shared" si="5"/>
        <v>0</v>
      </c>
      <c r="Q48" s="26"/>
      <c r="R48" s="21">
        <f t="shared" si="6"/>
        <v>0</v>
      </c>
      <c r="S48" s="26"/>
      <c r="T48" s="21">
        <f t="shared" si="7"/>
        <v>0</v>
      </c>
      <c r="U48" s="26"/>
      <c r="V48" s="21">
        <f t="shared" si="8"/>
        <v>0</v>
      </c>
      <c r="W48" s="26"/>
      <c r="X48" s="21">
        <f t="shared" si="9"/>
        <v>0</v>
      </c>
      <c r="Y48" s="26"/>
      <c r="Z48" s="21">
        <f t="shared" si="10"/>
        <v>0</v>
      </c>
      <c r="AA48" s="26"/>
      <c r="AB48" s="21">
        <f t="shared" si="11"/>
        <v>0</v>
      </c>
      <c r="AC48" s="26"/>
      <c r="AD48" s="21">
        <f t="shared" si="12"/>
        <v>0</v>
      </c>
      <c r="AE48" s="26"/>
      <c r="AF48" s="21">
        <f t="shared" si="13"/>
        <v>0</v>
      </c>
      <c r="AG48" s="26"/>
      <c r="AH48" s="21">
        <f t="shared" si="14"/>
        <v>0</v>
      </c>
      <c r="AI48" s="26"/>
      <c r="AJ48" s="21">
        <f t="shared" si="15"/>
        <v>0</v>
      </c>
      <c r="AK48" s="26"/>
      <c r="AL48" s="21">
        <f t="shared" si="16"/>
        <v>0</v>
      </c>
      <c r="AM48" s="26"/>
      <c r="AN48" s="21">
        <f t="shared" si="17"/>
        <v>0</v>
      </c>
      <c r="AO48" s="26"/>
      <c r="AP48" s="21">
        <f t="shared" si="18"/>
        <v>0</v>
      </c>
      <c r="AQ48" s="26"/>
      <c r="AR48" s="21">
        <f t="shared" si="19"/>
        <v>0</v>
      </c>
      <c r="AS48" s="26"/>
      <c r="AT48" s="21">
        <f t="shared" si="20"/>
        <v>0</v>
      </c>
      <c r="AU48" s="26"/>
      <c r="AV48" s="21">
        <f t="shared" si="21"/>
        <v>0</v>
      </c>
      <c r="AW48" s="26"/>
      <c r="AX48" s="21">
        <f t="shared" si="22"/>
        <v>0</v>
      </c>
      <c r="AY48" s="26"/>
      <c r="AZ48" s="21">
        <f t="shared" si="23"/>
        <v>0</v>
      </c>
      <c r="BA48" s="26"/>
      <c r="BB48" s="21">
        <f t="shared" si="24"/>
        <v>0</v>
      </c>
      <c r="BC48" s="26"/>
      <c r="BD48" s="21">
        <f t="shared" si="25"/>
        <v>0</v>
      </c>
      <c r="BE48" s="27">
        <f t="shared" si="1"/>
        <v>0</v>
      </c>
      <c r="BF48" s="21">
        <f t="shared" si="2"/>
        <v>0</v>
      </c>
      <c r="BG48" s="26"/>
      <c r="BH48" s="21">
        <f t="shared" si="26"/>
        <v>0</v>
      </c>
      <c r="BI48" s="26"/>
      <c r="BJ48" s="21">
        <f t="shared" si="27"/>
        <v>0</v>
      </c>
      <c r="BK48" s="26"/>
      <c r="BL48" s="21">
        <f t="shared" si="28"/>
        <v>0</v>
      </c>
      <c r="BM48" s="26"/>
      <c r="BN48" s="21">
        <f t="shared" si="29"/>
        <v>0</v>
      </c>
      <c r="BO48" s="26"/>
      <c r="BP48" s="105">
        <f t="shared" si="30"/>
        <v>0</v>
      </c>
      <c r="BQ48" s="28"/>
      <c r="BR48" s="8"/>
    </row>
    <row r="49" spans="1:70" ht="15" customHeight="1" x14ac:dyDescent="0.35">
      <c r="A49" s="28"/>
      <c r="B49" s="29"/>
      <c r="C49" s="29"/>
      <c r="D49" s="30"/>
      <c r="E49" s="18"/>
      <c r="F49" s="29"/>
      <c r="G49" s="19"/>
      <c r="H49" s="76"/>
      <c r="I49" s="26"/>
      <c r="J49" s="21">
        <f t="shared" si="0"/>
        <v>0</v>
      </c>
      <c r="K49" s="26"/>
      <c r="L49" s="21">
        <f t="shared" si="3"/>
        <v>0</v>
      </c>
      <c r="M49" s="26"/>
      <c r="N49" s="21">
        <f t="shared" si="4"/>
        <v>0</v>
      </c>
      <c r="O49" s="26"/>
      <c r="P49" s="21">
        <f t="shared" si="5"/>
        <v>0</v>
      </c>
      <c r="Q49" s="26"/>
      <c r="R49" s="21">
        <f t="shared" si="6"/>
        <v>0</v>
      </c>
      <c r="S49" s="26"/>
      <c r="T49" s="21">
        <f t="shared" si="7"/>
        <v>0</v>
      </c>
      <c r="U49" s="26"/>
      <c r="V49" s="21">
        <f t="shared" si="8"/>
        <v>0</v>
      </c>
      <c r="W49" s="26"/>
      <c r="X49" s="21">
        <f t="shared" si="9"/>
        <v>0</v>
      </c>
      <c r="Y49" s="26"/>
      <c r="Z49" s="21">
        <f t="shared" si="10"/>
        <v>0</v>
      </c>
      <c r="AA49" s="26"/>
      <c r="AB49" s="21">
        <f t="shared" si="11"/>
        <v>0</v>
      </c>
      <c r="AC49" s="26"/>
      <c r="AD49" s="21">
        <f t="shared" si="12"/>
        <v>0</v>
      </c>
      <c r="AE49" s="26"/>
      <c r="AF49" s="21">
        <f t="shared" si="13"/>
        <v>0</v>
      </c>
      <c r="AG49" s="26"/>
      <c r="AH49" s="21">
        <f t="shared" si="14"/>
        <v>0</v>
      </c>
      <c r="AI49" s="26"/>
      <c r="AJ49" s="21">
        <f t="shared" si="15"/>
        <v>0</v>
      </c>
      <c r="AK49" s="26"/>
      <c r="AL49" s="21">
        <f t="shared" si="16"/>
        <v>0</v>
      </c>
      <c r="AM49" s="26"/>
      <c r="AN49" s="21">
        <f t="shared" si="17"/>
        <v>0</v>
      </c>
      <c r="AO49" s="26"/>
      <c r="AP49" s="21">
        <f t="shared" si="18"/>
        <v>0</v>
      </c>
      <c r="AQ49" s="26"/>
      <c r="AR49" s="21">
        <f t="shared" si="19"/>
        <v>0</v>
      </c>
      <c r="AS49" s="26"/>
      <c r="AT49" s="21">
        <f t="shared" si="20"/>
        <v>0</v>
      </c>
      <c r="AU49" s="26"/>
      <c r="AV49" s="21">
        <f t="shared" si="21"/>
        <v>0</v>
      </c>
      <c r="AW49" s="26"/>
      <c r="AX49" s="21">
        <f t="shared" si="22"/>
        <v>0</v>
      </c>
      <c r="AY49" s="26"/>
      <c r="AZ49" s="21">
        <f t="shared" si="23"/>
        <v>0</v>
      </c>
      <c r="BA49" s="26"/>
      <c r="BB49" s="21">
        <f t="shared" si="24"/>
        <v>0</v>
      </c>
      <c r="BC49" s="26"/>
      <c r="BD49" s="21">
        <f t="shared" si="25"/>
        <v>0</v>
      </c>
      <c r="BE49" s="27">
        <f t="shared" si="1"/>
        <v>0</v>
      </c>
      <c r="BF49" s="21">
        <f t="shared" si="2"/>
        <v>0</v>
      </c>
      <c r="BG49" s="26"/>
      <c r="BH49" s="21">
        <f t="shared" si="26"/>
        <v>0</v>
      </c>
      <c r="BI49" s="26"/>
      <c r="BJ49" s="21">
        <f t="shared" si="27"/>
        <v>0</v>
      </c>
      <c r="BK49" s="26"/>
      <c r="BL49" s="21">
        <f t="shared" si="28"/>
        <v>0</v>
      </c>
      <c r="BM49" s="26"/>
      <c r="BN49" s="21">
        <f t="shared" si="29"/>
        <v>0</v>
      </c>
      <c r="BO49" s="26"/>
      <c r="BP49" s="105">
        <f t="shared" si="30"/>
        <v>0</v>
      </c>
      <c r="BQ49" s="28"/>
      <c r="BR49" s="8"/>
    </row>
    <row r="50" spans="1:70" ht="15" customHeight="1" x14ac:dyDescent="0.35">
      <c r="A50" s="28"/>
      <c r="B50" s="29"/>
      <c r="C50" s="29"/>
      <c r="D50" s="30"/>
      <c r="E50" s="18"/>
      <c r="F50" s="29"/>
      <c r="G50" s="19"/>
      <c r="H50" s="76"/>
      <c r="I50" s="26"/>
      <c r="J50" s="21">
        <f t="shared" si="0"/>
        <v>0</v>
      </c>
      <c r="K50" s="26"/>
      <c r="L50" s="21">
        <f t="shared" si="3"/>
        <v>0</v>
      </c>
      <c r="M50" s="26"/>
      <c r="N50" s="21">
        <f t="shared" si="4"/>
        <v>0</v>
      </c>
      <c r="O50" s="26"/>
      <c r="P50" s="21">
        <f t="shared" si="5"/>
        <v>0</v>
      </c>
      <c r="Q50" s="26"/>
      <c r="R50" s="21">
        <f t="shared" si="6"/>
        <v>0</v>
      </c>
      <c r="S50" s="26"/>
      <c r="T50" s="21">
        <f t="shared" si="7"/>
        <v>0</v>
      </c>
      <c r="U50" s="26"/>
      <c r="V50" s="21">
        <f t="shared" si="8"/>
        <v>0</v>
      </c>
      <c r="W50" s="26"/>
      <c r="X50" s="21">
        <f t="shared" si="9"/>
        <v>0</v>
      </c>
      <c r="Y50" s="26"/>
      <c r="Z50" s="21">
        <f t="shared" si="10"/>
        <v>0</v>
      </c>
      <c r="AA50" s="26"/>
      <c r="AB50" s="21">
        <f t="shared" si="11"/>
        <v>0</v>
      </c>
      <c r="AC50" s="26"/>
      <c r="AD50" s="21">
        <f t="shared" si="12"/>
        <v>0</v>
      </c>
      <c r="AE50" s="26"/>
      <c r="AF50" s="21">
        <f t="shared" si="13"/>
        <v>0</v>
      </c>
      <c r="AG50" s="26"/>
      <c r="AH50" s="21">
        <f t="shared" si="14"/>
        <v>0</v>
      </c>
      <c r="AI50" s="26"/>
      <c r="AJ50" s="21">
        <f t="shared" si="15"/>
        <v>0</v>
      </c>
      <c r="AK50" s="26"/>
      <c r="AL50" s="21">
        <f t="shared" si="16"/>
        <v>0</v>
      </c>
      <c r="AM50" s="26"/>
      <c r="AN50" s="21">
        <f t="shared" si="17"/>
        <v>0</v>
      </c>
      <c r="AO50" s="26"/>
      <c r="AP50" s="21">
        <f t="shared" si="18"/>
        <v>0</v>
      </c>
      <c r="AQ50" s="26"/>
      <c r="AR50" s="21">
        <f t="shared" si="19"/>
        <v>0</v>
      </c>
      <c r="AS50" s="26"/>
      <c r="AT50" s="21">
        <f t="shared" si="20"/>
        <v>0</v>
      </c>
      <c r="AU50" s="26"/>
      <c r="AV50" s="21">
        <f t="shared" si="21"/>
        <v>0</v>
      </c>
      <c r="AW50" s="26"/>
      <c r="AX50" s="21">
        <f t="shared" si="22"/>
        <v>0</v>
      </c>
      <c r="AY50" s="26"/>
      <c r="AZ50" s="21">
        <f t="shared" si="23"/>
        <v>0</v>
      </c>
      <c r="BA50" s="26"/>
      <c r="BB50" s="21">
        <f t="shared" si="24"/>
        <v>0</v>
      </c>
      <c r="BC50" s="26"/>
      <c r="BD50" s="21">
        <f t="shared" si="25"/>
        <v>0</v>
      </c>
      <c r="BE50" s="27">
        <f t="shared" ref="BE50:BE67" si="31">I50+U50+AG50+AS50</f>
        <v>0</v>
      </c>
      <c r="BF50" s="21">
        <f t="shared" ref="BF50:BF67" si="32">J50+V50+AH50+AT50</f>
        <v>0</v>
      </c>
      <c r="BG50" s="26"/>
      <c r="BH50" s="21">
        <f t="shared" si="26"/>
        <v>0</v>
      </c>
      <c r="BI50" s="26"/>
      <c r="BJ50" s="21">
        <f t="shared" si="27"/>
        <v>0</v>
      </c>
      <c r="BK50" s="26"/>
      <c r="BL50" s="21">
        <f t="shared" si="28"/>
        <v>0</v>
      </c>
      <c r="BM50" s="26"/>
      <c r="BN50" s="21">
        <f t="shared" si="29"/>
        <v>0</v>
      </c>
      <c r="BO50" s="26"/>
      <c r="BP50" s="105">
        <f t="shared" si="30"/>
        <v>0</v>
      </c>
      <c r="BQ50" s="28"/>
      <c r="BR50" s="8"/>
    </row>
    <row r="51" spans="1:70" ht="15" customHeight="1" x14ac:dyDescent="0.35">
      <c r="A51" s="28"/>
      <c r="B51" s="29"/>
      <c r="C51" s="29"/>
      <c r="D51" s="30"/>
      <c r="E51" s="18"/>
      <c r="F51" s="29"/>
      <c r="G51" s="19"/>
      <c r="H51" s="76"/>
      <c r="I51" s="26"/>
      <c r="J51" s="21">
        <f t="shared" si="0"/>
        <v>0</v>
      </c>
      <c r="K51" s="26"/>
      <c r="L51" s="21">
        <f t="shared" si="3"/>
        <v>0</v>
      </c>
      <c r="M51" s="26"/>
      <c r="N51" s="21">
        <f t="shared" si="4"/>
        <v>0</v>
      </c>
      <c r="O51" s="26"/>
      <c r="P51" s="21">
        <f t="shared" si="5"/>
        <v>0</v>
      </c>
      <c r="Q51" s="26"/>
      <c r="R51" s="21">
        <f t="shared" si="6"/>
        <v>0</v>
      </c>
      <c r="S51" s="26"/>
      <c r="T51" s="21">
        <f t="shared" si="7"/>
        <v>0</v>
      </c>
      <c r="U51" s="26"/>
      <c r="V51" s="21">
        <f t="shared" si="8"/>
        <v>0</v>
      </c>
      <c r="W51" s="26"/>
      <c r="X51" s="21">
        <f t="shared" si="9"/>
        <v>0</v>
      </c>
      <c r="Y51" s="26"/>
      <c r="Z51" s="21">
        <f t="shared" si="10"/>
        <v>0</v>
      </c>
      <c r="AA51" s="26"/>
      <c r="AB51" s="21">
        <f t="shared" si="11"/>
        <v>0</v>
      </c>
      <c r="AC51" s="26"/>
      <c r="AD51" s="21">
        <f t="shared" si="12"/>
        <v>0</v>
      </c>
      <c r="AE51" s="26"/>
      <c r="AF51" s="21">
        <f t="shared" si="13"/>
        <v>0</v>
      </c>
      <c r="AG51" s="26"/>
      <c r="AH51" s="21">
        <f t="shared" si="14"/>
        <v>0</v>
      </c>
      <c r="AI51" s="26"/>
      <c r="AJ51" s="21">
        <f t="shared" si="15"/>
        <v>0</v>
      </c>
      <c r="AK51" s="26"/>
      <c r="AL51" s="21">
        <f t="shared" si="16"/>
        <v>0</v>
      </c>
      <c r="AM51" s="26"/>
      <c r="AN51" s="21">
        <f t="shared" si="17"/>
        <v>0</v>
      </c>
      <c r="AO51" s="26"/>
      <c r="AP51" s="21">
        <f t="shared" si="18"/>
        <v>0</v>
      </c>
      <c r="AQ51" s="26"/>
      <c r="AR51" s="21">
        <f t="shared" si="19"/>
        <v>0</v>
      </c>
      <c r="AS51" s="26"/>
      <c r="AT51" s="21">
        <f t="shared" si="20"/>
        <v>0</v>
      </c>
      <c r="AU51" s="26"/>
      <c r="AV51" s="21">
        <f t="shared" si="21"/>
        <v>0</v>
      </c>
      <c r="AW51" s="26"/>
      <c r="AX51" s="21">
        <f t="shared" si="22"/>
        <v>0</v>
      </c>
      <c r="AY51" s="26"/>
      <c r="AZ51" s="21">
        <f t="shared" si="23"/>
        <v>0</v>
      </c>
      <c r="BA51" s="26"/>
      <c r="BB51" s="21">
        <f t="shared" si="24"/>
        <v>0</v>
      </c>
      <c r="BC51" s="26"/>
      <c r="BD51" s="21">
        <f t="shared" si="25"/>
        <v>0</v>
      </c>
      <c r="BE51" s="27">
        <f t="shared" si="31"/>
        <v>0</v>
      </c>
      <c r="BF51" s="21">
        <f t="shared" si="32"/>
        <v>0</v>
      </c>
      <c r="BG51" s="26"/>
      <c r="BH51" s="21">
        <f t="shared" si="26"/>
        <v>0</v>
      </c>
      <c r="BI51" s="26"/>
      <c r="BJ51" s="21">
        <f t="shared" si="27"/>
        <v>0</v>
      </c>
      <c r="BK51" s="26"/>
      <c r="BL51" s="21">
        <f t="shared" si="28"/>
        <v>0</v>
      </c>
      <c r="BM51" s="26"/>
      <c r="BN51" s="21">
        <f t="shared" si="29"/>
        <v>0</v>
      </c>
      <c r="BO51" s="26"/>
      <c r="BP51" s="105">
        <f t="shared" si="30"/>
        <v>0</v>
      </c>
      <c r="BQ51" s="28"/>
      <c r="BR51" s="8"/>
    </row>
    <row r="52" spans="1:70" ht="15" customHeight="1" x14ac:dyDescent="0.35">
      <c r="A52" s="28"/>
      <c r="B52" s="29"/>
      <c r="C52" s="29"/>
      <c r="D52" s="30"/>
      <c r="E52" s="18"/>
      <c r="F52" s="29"/>
      <c r="G52" s="19"/>
      <c r="H52" s="76"/>
      <c r="I52" s="26"/>
      <c r="J52" s="21">
        <f t="shared" si="0"/>
        <v>0</v>
      </c>
      <c r="K52" s="26"/>
      <c r="L52" s="21">
        <f t="shared" si="3"/>
        <v>0</v>
      </c>
      <c r="M52" s="26"/>
      <c r="N52" s="21">
        <f t="shared" si="4"/>
        <v>0</v>
      </c>
      <c r="O52" s="26"/>
      <c r="P52" s="21">
        <f t="shared" si="5"/>
        <v>0</v>
      </c>
      <c r="Q52" s="26"/>
      <c r="R52" s="21">
        <f t="shared" si="6"/>
        <v>0</v>
      </c>
      <c r="S52" s="26"/>
      <c r="T52" s="21">
        <f t="shared" si="7"/>
        <v>0</v>
      </c>
      <c r="U52" s="26"/>
      <c r="V52" s="21">
        <f t="shared" si="8"/>
        <v>0</v>
      </c>
      <c r="W52" s="26"/>
      <c r="X52" s="21">
        <f t="shared" si="9"/>
        <v>0</v>
      </c>
      <c r="Y52" s="26"/>
      <c r="Z52" s="21">
        <f t="shared" si="10"/>
        <v>0</v>
      </c>
      <c r="AA52" s="26"/>
      <c r="AB52" s="21">
        <f t="shared" si="11"/>
        <v>0</v>
      </c>
      <c r="AC52" s="26"/>
      <c r="AD52" s="21">
        <f t="shared" si="12"/>
        <v>0</v>
      </c>
      <c r="AE52" s="26"/>
      <c r="AF52" s="21">
        <f t="shared" si="13"/>
        <v>0</v>
      </c>
      <c r="AG52" s="26"/>
      <c r="AH52" s="21">
        <f t="shared" si="14"/>
        <v>0</v>
      </c>
      <c r="AI52" s="26"/>
      <c r="AJ52" s="21">
        <f t="shared" si="15"/>
        <v>0</v>
      </c>
      <c r="AK52" s="26"/>
      <c r="AL52" s="21">
        <f t="shared" si="16"/>
        <v>0</v>
      </c>
      <c r="AM52" s="26"/>
      <c r="AN52" s="21">
        <f t="shared" si="17"/>
        <v>0</v>
      </c>
      <c r="AO52" s="26"/>
      <c r="AP52" s="21">
        <f t="shared" si="18"/>
        <v>0</v>
      </c>
      <c r="AQ52" s="26"/>
      <c r="AR52" s="21">
        <f t="shared" si="19"/>
        <v>0</v>
      </c>
      <c r="AS52" s="26"/>
      <c r="AT52" s="21">
        <f t="shared" si="20"/>
        <v>0</v>
      </c>
      <c r="AU52" s="26"/>
      <c r="AV52" s="21">
        <f t="shared" si="21"/>
        <v>0</v>
      </c>
      <c r="AW52" s="26"/>
      <c r="AX52" s="21">
        <f t="shared" si="22"/>
        <v>0</v>
      </c>
      <c r="AY52" s="26"/>
      <c r="AZ52" s="21">
        <f t="shared" si="23"/>
        <v>0</v>
      </c>
      <c r="BA52" s="26"/>
      <c r="BB52" s="21">
        <f t="shared" si="24"/>
        <v>0</v>
      </c>
      <c r="BC52" s="26"/>
      <c r="BD52" s="21">
        <f t="shared" si="25"/>
        <v>0</v>
      </c>
      <c r="BE52" s="27">
        <f t="shared" si="31"/>
        <v>0</v>
      </c>
      <c r="BF52" s="21">
        <f t="shared" si="32"/>
        <v>0</v>
      </c>
      <c r="BG52" s="26"/>
      <c r="BH52" s="21">
        <f t="shared" si="26"/>
        <v>0</v>
      </c>
      <c r="BI52" s="26"/>
      <c r="BJ52" s="21">
        <f t="shared" si="27"/>
        <v>0</v>
      </c>
      <c r="BK52" s="26"/>
      <c r="BL52" s="21">
        <f t="shared" si="28"/>
        <v>0</v>
      </c>
      <c r="BM52" s="26"/>
      <c r="BN52" s="21">
        <f t="shared" si="29"/>
        <v>0</v>
      </c>
      <c r="BO52" s="26"/>
      <c r="BP52" s="105">
        <f t="shared" si="30"/>
        <v>0</v>
      </c>
      <c r="BQ52" s="28"/>
      <c r="BR52" s="8"/>
    </row>
    <row r="53" spans="1:70" ht="15" customHeight="1" x14ac:dyDescent="0.35">
      <c r="A53" s="28"/>
      <c r="B53" s="29"/>
      <c r="C53" s="29"/>
      <c r="D53" s="30"/>
      <c r="E53" s="18"/>
      <c r="F53" s="29"/>
      <c r="G53" s="19"/>
      <c r="H53" s="76"/>
      <c r="I53" s="26"/>
      <c r="J53" s="21">
        <f t="shared" si="0"/>
        <v>0</v>
      </c>
      <c r="K53" s="26"/>
      <c r="L53" s="21">
        <f t="shared" si="3"/>
        <v>0</v>
      </c>
      <c r="M53" s="26"/>
      <c r="N53" s="21">
        <f t="shared" si="4"/>
        <v>0</v>
      </c>
      <c r="O53" s="26"/>
      <c r="P53" s="21">
        <f t="shared" si="5"/>
        <v>0</v>
      </c>
      <c r="Q53" s="26"/>
      <c r="R53" s="21">
        <f t="shared" si="6"/>
        <v>0</v>
      </c>
      <c r="S53" s="26"/>
      <c r="T53" s="21">
        <f t="shared" si="7"/>
        <v>0</v>
      </c>
      <c r="U53" s="26"/>
      <c r="V53" s="21">
        <f t="shared" si="8"/>
        <v>0</v>
      </c>
      <c r="W53" s="26"/>
      <c r="X53" s="21">
        <f t="shared" si="9"/>
        <v>0</v>
      </c>
      <c r="Y53" s="26"/>
      <c r="Z53" s="21">
        <f t="shared" si="10"/>
        <v>0</v>
      </c>
      <c r="AA53" s="26"/>
      <c r="AB53" s="21">
        <f t="shared" si="11"/>
        <v>0</v>
      </c>
      <c r="AC53" s="26"/>
      <c r="AD53" s="21">
        <f t="shared" si="12"/>
        <v>0</v>
      </c>
      <c r="AE53" s="26"/>
      <c r="AF53" s="21">
        <f t="shared" si="13"/>
        <v>0</v>
      </c>
      <c r="AG53" s="26"/>
      <c r="AH53" s="21">
        <f t="shared" si="14"/>
        <v>0</v>
      </c>
      <c r="AI53" s="26"/>
      <c r="AJ53" s="21">
        <f t="shared" si="15"/>
        <v>0</v>
      </c>
      <c r="AK53" s="26"/>
      <c r="AL53" s="21">
        <f t="shared" si="16"/>
        <v>0</v>
      </c>
      <c r="AM53" s="26"/>
      <c r="AN53" s="21">
        <f t="shared" si="17"/>
        <v>0</v>
      </c>
      <c r="AO53" s="26"/>
      <c r="AP53" s="21">
        <f t="shared" si="18"/>
        <v>0</v>
      </c>
      <c r="AQ53" s="26"/>
      <c r="AR53" s="21">
        <f t="shared" si="19"/>
        <v>0</v>
      </c>
      <c r="AS53" s="26"/>
      <c r="AT53" s="21">
        <f t="shared" si="20"/>
        <v>0</v>
      </c>
      <c r="AU53" s="26"/>
      <c r="AV53" s="21">
        <f t="shared" si="21"/>
        <v>0</v>
      </c>
      <c r="AW53" s="26"/>
      <c r="AX53" s="21">
        <f t="shared" si="22"/>
        <v>0</v>
      </c>
      <c r="AY53" s="26"/>
      <c r="AZ53" s="21">
        <f t="shared" si="23"/>
        <v>0</v>
      </c>
      <c r="BA53" s="26"/>
      <c r="BB53" s="21">
        <f t="shared" si="24"/>
        <v>0</v>
      </c>
      <c r="BC53" s="26"/>
      <c r="BD53" s="21">
        <f t="shared" si="25"/>
        <v>0</v>
      </c>
      <c r="BE53" s="27">
        <f t="shared" si="31"/>
        <v>0</v>
      </c>
      <c r="BF53" s="21">
        <f t="shared" si="32"/>
        <v>0</v>
      </c>
      <c r="BG53" s="26"/>
      <c r="BH53" s="21">
        <f t="shared" si="26"/>
        <v>0</v>
      </c>
      <c r="BI53" s="26"/>
      <c r="BJ53" s="21">
        <f t="shared" si="27"/>
        <v>0</v>
      </c>
      <c r="BK53" s="26"/>
      <c r="BL53" s="21">
        <f t="shared" si="28"/>
        <v>0</v>
      </c>
      <c r="BM53" s="26"/>
      <c r="BN53" s="21">
        <f t="shared" si="29"/>
        <v>0</v>
      </c>
      <c r="BO53" s="26"/>
      <c r="BP53" s="105">
        <f t="shared" si="30"/>
        <v>0</v>
      </c>
      <c r="BQ53" s="28"/>
      <c r="BR53" s="8"/>
    </row>
    <row r="54" spans="1:70" ht="15" customHeight="1" x14ac:dyDescent="0.35">
      <c r="A54" s="28"/>
      <c r="B54" s="29"/>
      <c r="C54" s="29"/>
      <c r="D54" s="30"/>
      <c r="E54" s="18"/>
      <c r="F54" s="29"/>
      <c r="G54" s="19"/>
      <c r="H54" s="76"/>
      <c r="I54" s="26"/>
      <c r="J54" s="21">
        <f t="shared" si="0"/>
        <v>0</v>
      </c>
      <c r="K54" s="26"/>
      <c r="L54" s="21">
        <f t="shared" si="3"/>
        <v>0</v>
      </c>
      <c r="M54" s="26"/>
      <c r="N54" s="21">
        <f t="shared" si="4"/>
        <v>0</v>
      </c>
      <c r="O54" s="26"/>
      <c r="P54" s="21">
        <f t="shared" si="5"/>
        <v>0</v>
      </c>
      <c r="Q54" s="26"/>
      <c r="R54" s="21">
        <f t="shared" si="6"/>
        <v>0</v>
      </c>
      <c r="S54" s="26"/>
      <c r="T54" s="21">
        <f t="shared" si="7"/>
        <v>0</v>
      </c>
      <c r="U54" s="26"/>
      <c r="V54" s="21">
        <f t="shared" si="8"/>
        <v>0</v>
      </c>
      <c r="W54" s="26"/>
      <c r="X54" s="21">
        <f t="shared" si="9"/>
        <v>0</v>
      </c>
      <c r="Y54" s="26"/>
      <c r="Z54" s="21">
        <f t="shared" si="10"/>
        <v>0</v>
      </c>
      <c r="AA54" s="26"/>
      <c r="AB54" s="21">
        <f t="shared" si="11"/>
        <v>0</v>
      </c>
      <c r="AC54" s="26"/>
      <c r="AD54" s="21">
        <f t="shared" si="12"/>
        <v>0</v>
      </c>
      <c r="AE54" s="26"/>
      <c r="AF54" s="21">
        <f t="shared" si="13"/>
        <v>0</v>
      </c>
      <c r="AG54" s="26"/>
      <c r="AH54" s="21">
        <f t="shared" si="14"/>
        <v>0</v>
      </c>
      <c r="AI54" s="26"/>
      <c r="AJ54" s="21">
        <f t="shared" si="15"/>
        <v>0</v>
      </c>
      <c r="AK54" s="26"/>
      <c r="AL54" s="21">
        <f t="shared" si="16"/>
        <v>0</v>
      </c>
      <c r="AM54" s="26"/>
      <c r="AN54" s="21">
        <f t="shared" si="17"/>
        <v>0</v>
      </c>
      <c r="AO54" s="26"/>
      <c r="AP54" s="21">
        <f t="shared" si="18"/>
        <v>0</v>
      </c>
      <c r="AQ54" s="26"/>
      <c r="AR54" s="21">
        <f t="shared" si="19"/>
        <v>0</v>
      </c>
      <c r="AS54" s="26"/>
      <c r="AT54" s="21">
        <f t="shared" si="20"/>
        <v>0</v>
      </c>
      <c r="AU54" s="26"/>
      <c r="AV54" s="21">
        <f t="shared" si="21"/>
        <v>0</v>
      </c>
      <c r="AW54" s="26"/>
      <c r="AX54" s="21">
        <f t="shared" si="22"/>
        <v>0</v>
      </c>
      <c r="AY54" s="26"/>
      <c r="AZ54" s="21">
        <f t="shared" si="23"/>
        <v>0</v>
      </c>
      <c r="BA54" s="26"/>
      <c r="BB54" s="21">
        <f t="shared" si="24"/>
        <v>0</v>
      </c>
      <c r="BC54" s="26"/>
      <c r="BD54" s="21">
        <f t="shared" si="25"/>
        <v>0</v>
      </c>
      <c r="BE54" s="27">
        <f t="shared" si="31"/>
        <v>0</v>
      </c>
      <c r="BF54" s="21">
        <f t="shared" si="32"/>
        <v>0</v>
      </c>
      <c r="BG54" s="26"/>
      <c r="BH54" s="21">
        <f t="shared" si="26"/>
        <v>0</v>
      </c>
      <c r="BI54" s="26"/>
      <c r="BJ54" s="21">
        <f t="shared" si="27"/>
        <v>0</v>
      </c>
      <c r="BK54" s="26"/>
      <c r="BL54" s="21">
        <f t="shared" si="28"/>
        <v>0</v>
      </c>
      <c r="BM54" s="26"/>
      <c r="BN54" s="21">
        <f t="shared" si="29"/>
        <v>0</v>
      </c>
      <c r="BO54" s="26"/>
      <c r="BP54" s="105">
        <f t="shared" si="30"/>
        <v>0</v>
      </c>
      <c r="BQ54" s="28"/>
      <c r="BR54" s="8"/>
    </row>
    <row r="55" spans="1:70" ht="15" customHeight="1" x14ac:dyDescent="0.35">
      <c r="A55" s="23"/>
      <c r="B55" s="24"/>
      <c r="C55" s="24"/>
      <c r="D55" s="25"/>
      <c r="E55" s="18"/>
      <c r="F55" s="24"/>
      <c r="G55" s="19"/>
      <c r="H55" s="76"/>
      <c r="I55" s="26"/>
      <c r="J55" s="21">
        <f t="shared" si="0"/>
        <v>0</v>
      </c>
      <c r="K55" s="26"/>
      <c r="L55" s="21">
        <f t="shared" si="3"/>
        <v>0</v>
      </c>
      <c r="M55" s="26"/>
      <c r="N55" s="21">
        <f t="shared" si="4"/>
        <v>0</v>
      </c>
      <c r="O55" s="26"/>
      <c r="P55" s="21">
        <f t="shared" si="5"/>
        <v>0</v>
      </c>
      <c r="Q55" s="26"/>
      <c r="R55" s="21">
        <f t="shared" si="6"/>
        <v>0</v>
      </c>
      <c r="S55" s="26"/>
      <c r="T55" s="21">
        <f t="shared" si="7"/>
        <v>0</v>
      </c>
      <c r="U55" s="26"/>
      <c r="V55" s="21">
        <f t="shared" si="8"/>
        <v>0</v>
      </c>
      <c r="W55" s="26"/>
      <c r="X55" s="21">
        <f t="shared" si="9"/>
        <v>0</v>
      </c>
      <c r="Y55" s="26"/>
      <c r="Z55" s="21">
        <f t="shared" si="10"/>
        <v>0</v>
      </c>
      <c r="AA55" s="26"/>
      <c r="AB55" s="21">
        <f t="shared" si="11"/>
        <v>0</v>
      </c>
      <c r="AC55" s="26"/>
      <c r="AD55" s="21">
        <f t="shared" si="12"/>
        <v>0</v>
      </c>
      <c r="AE55" s="26"/>
      <c r="AF55" s="21">
        <f t="shared" si="13"/>
        <v>0</v>
      </c>
      <c r="AG55" s="26"/>
      <c r="AH55" s="21">
        <f t="shared" si="14"/>
        <v>0</v>
      </c>
      <c r="AI55" s="26"/>
      <c r="AJ55" s="21">
        <f t="shared" si="15"/>
        <v>0</v>
      </c>
      <c r="AK55" s="26"/>
      <c r="AL55" s="21">
        <f t="shared" si="16"/>
        <v>0</v>
      </c>
      <c r="AM55" s="26"/>
      <c r="AN55" s="21">
        <f t="shared" si="17"/>
        <v>0</v>
      </c>
      <c r="AO55" s="26"/>
      <c r="AP55" s="21">
        <f t="shared" si="18"/>
        <v>0</v>
      </c>
      <c r="AQ55" s="26"/>
      <c r="AR55" s="21">
        <f t="shared" si="19"/>
        <v>0</v>
      </c>
      <c r="AS55" s="26"/>
      <c r="AT55" s="21">
        <f t="shared" si="20"/>
        <v>0</v>
      </c>
      <c r="AU55" s="26"/>
      <c r="AV55" s="21">
        <f t="shared" si="21"/>
        <v>0</v>
      </c>
      <c r="AW55" s="26"/>
      <c r="AX55" s="21">
        <f t="shared" si="22"/>
        <v>0</v>
      </c>
      <c r="AY55" s="26"/>
      <c r="AZ55" s="21">
        <f t="shared" si="23"/>
        <v>0</v>
      </c>
      <c r="BA55" s="26"/>
      <c r="BB55" s="21">
        <f t="shared" si="24"/>
        <v>0</v>
      </c>
      <c r="BC55" s="26"/>
      <c r="BD55" s="21">
        <f t="shared" si="25"/>
        <v>0</v>
      </c>
      <c r="BE55" s="27">
        <f t="shared" si="31"/>
        <v>0</v>
      </c>
      <c r="BF55" s="21">
        <f t="shared" si="32"/>
        <v>0</v>
      </c>
      <c r="BG55" s="26"/>
      <c r="BH55" s="21">
        <f t="shared" si="26"/>
        <v>0</v>
      </c>
      <c r="BI55" s="26"/>
      <c r="BJ55" s="21">
        <f t="shared" si="27"/>
        <v>0</v>
      </c>
      <c r="BK55" s="26"/>
      <c r="BL55" s="21">
        <f t="shared" si="28"/>
        <v>0</v>
      </c>
      <c r="BM55" s="26"/>
      <c r="BN55" s="21">
        <f t="shared" si="29"/>
        <v>0</v>
      </c>
      <c r="BO55" s="26"/>
      <c r="BP55" s="105">
        <f t="shared" si="30"/>
        <v>0</v>
      </c>
      <c r="BQ55" s="23"/>
      <c r="BR55" s="8"/>
    </row>
    <row r="56" spans="1:70" ht="15" customHeight="1" x14ac:dyDescent="0.35">
      <c r="A56" s="23"/>
      <c r="B56" s="24"/>
      <c r="C56" s="24"/>
      <c r="D56" s="25"/>
      <c r="E56" s="18"/>
      <c r="F56" s="24"/>
      <c r="G56" s="19"/>
      <c r="H56" s="76"/>
      <c r="I56" s="26"/>
      <c r="J56" s="21">
        <f t="shared" si="0"/>
        <v>0</v>
      </c>
      <c r="K56" s="26"/>
      <c r="L56" s="21">
        <f t="shared" si="3"/>
        <v>0</v>
      </c>
      <c r="M56" s="26"/>
      <c r="N56" s="21">
        <f t="shared" si="4"/>
        <v>0</v>
      </c>
      <c r="O56" s="26"/>
      <c r="P56" s="21">
        <f t="shared" si="5"/>
        <v>0</v>
      </c>
      <c r="Q56" s="26"/>
      <c r="R56" s="21">
        <f t="shared" si="6"/>
        <v>0</v>
      </c>
      <c r="S56" s="26"/>
      <c r="T56" s="21">
        <f t="shared" si="7"/>
        <v>0</v>
      </c>
      <c r="U56" s="26"/>
      <c r="V56" s="21">
        <f t="shared" si="8"/>
        <v>0</v>
      </c>
      <c r="W56" s="26"/>
      <c r="X56" s="21">
        <f t="shared" si="9"/>
        <v>0</v>
      </c>
      <c r="Y56" s="26"/>
      <c r="Z56" s="21">
        <f t="shared" si="10"/>
        <v>0</v>
      </c>
      <c r="AA56" s="26"/>
      <c r="AB56" s="21">
        <f t="shared" si="11"/>
        <v>0</v>
      </c>
      <c r="AC56" s="26"/>
      <c r="AD56" s="21">
        <f t="shared" si="12"/>
        <v>0</v>
      </c>
      <c r="AE56" s="26"/>
      <c r="AF56" s="21">
        <f t="shared" si="13"/>
        <v>0</v>
      </c>
      <c r="AG56" s="26"/>
      <c r="AH56" s="21">
        <f t="shared" si="14"/>
        <v>0</v>
      </c>
      <c r="AI56" s="26"/>
      <c r="AJ56" s="21">
        <f t="shared" si="15"/>
        <v>0</v>
      </c>
      <c r="AK56" s="26"/>
      <c r="AL56" s="21">
        <f t="shared" si="16"/>
        <v>0</v>
      </c>
      <c r="AM56" s="26"/>
      <c r="AN56" s="21">
        <f t="shared" si="17"/>
        <v>0</v>
      </c>
      <c r="AO56" s="26"/>
      <c r="AP56" s="21">
        <f t="shared" si="18"/>
        <v>0</v>
      </c>
      <c r="AQ56" s="26"/>
      <c r="AR56" s="21">
        <f t="shared" si="19"/>
        <v>0</v>
      </c>
      <c r="AS56" s="26"/>
      <c r="AT56" s="21">
        <f t="shared" si="20"/>
        <v>0</v>
      </c>
      <c r="AU56" s="26"/>
      <c r="AV56" s="21">
        <f t="shared" si="21"/>
        <v>0</v>
      </c>
      <c r="AW56" s="26"/>
      <c r="AX56" s="21">
        <f t="shared" si="22"/>
        <v>0</v>
      </c>
      <c r="AY56" s="26"/>
      <c r="AZ56" s="21">
        <f t="shared" si="23"/>
        <v>0</v>
      </c>
      <c r="BA56" s="26"/>
      <c r="BB56" s="21">
        <f t="shared" si="24"/>
        <v>0</v>
      </c>
      <c r="BC56" s="26"/>
      <c r="BD56" s="21">
        <f t="shared" si="25"/>
        <v>0</v>
      </c>
      <c r="BE56" s="27">
        <f t="shared" si="31"/>
        <v>0</v>
      </c>
      <c r="BF56" s="21">
        <f t="shared" si="32"/>
        <v>0</v>
      </c>
      <c r="BG56" s="26"/>
      <c r="BH56" s="21">
        <f t="shared" si="26"/>
        <v>0</v>
      </c>
      <c r="BI56" s="26"/>
      <c r="BJ56" s="21">
        <f t="shared" si="27"/>
        <v>0</v>
      </c>
      <c r="BK56" s="26"/>
      <c r="BL56" s="21">
        <f t="shared" si="28"/>
        <v>0</v>
      </c>
      <c r="BM56" s="26"/>
      <c r="BN56" s="21">
        <f t="shared" si="29"/>
        <v>0</v>
      </c>
      <c r="BO56" s="26"/>
      <c r="BP56" s="105">
        <f t="shared" si="30"/>
        <v>0</v>
      </c>
      <c r="BQ56" s="23"/>
      <c r="BR56" s="8"/>
    </row>
    <row r="57" spans="1:70" ht="15" customHeight="1" x14ac:dyDescent="0.35">
      <c r="A57" s="28"/>
      <c r="B57" s="29"/>
      <c r="C57" s="29"/>
      <c r="D57" s="30"/>
      <c r="E57" s="18"/>
      <c r="F57" s="29"/>
      <c r="G57" s="19"/>
      <c r="H57" s="76"/>
      <c r="I57" s="26"/>
      <c r="J57" s="21">
        <f t="shared" si="0"/>
        <v>0</v>
      </c>
      <c r="K57" s="26"/>
      <c r="L57" s="21">
        <f t="shared" si="3"/>
        <v>0</v>
      </c>
      <c r="M57" s="26"/>
      <c r="N57" s="21">
        <f t="shared" si="4"/>
        <v>0</v>
      </c>
      <c r="O57" s="26"/>
      <c r="P57" s="21">
        <f t="shared" si="5"/>
        <v>0</v>
      </c>
      <c r="Q57" s="26"/>
      <c r="R57" s="21">
        <f t="shared" si="6"/>
        <v>0</v>
      </c>
      <c r="S57" s="26"/>
      <c r="T57" s="21">
        <f t="shared" si="7"/>
        <v>0</v>
      </c>
      <c r="U57" s="26"/>
      <c r="V57" s="21">
        <f t="shared" si="8"/>
        <v>0</v>
      </c>
      <c r="W57" s="26"/>
      <c r="X57" s="21">
        <f t="shared" si="9"/>
        <v>0</v>
      </c>
      <c r="Y57" s="26"/>
      <c r="Z57" s="21">
        <f t="shared" si="10"/>
        <v>0</v>
      </c>
      <c r="AA57" s="26"/>
      <c r="AB57" s="21">
        <f t="shared" si="11"/>
        <v>0</v>
      </c>
      <c r="AC57" s="26"/>
      <c r="AD57" s="21">
        <f t="shared" si="12"/>
        <v>0</v>
      </c>
      <c r="AE57" s="26"/>
      <c r="AF57" s="21">
        <f t="shared" si="13"/>
        <v>0</v>
      </c>
      <c r="AG57" s="26"/>
      <c r="AH57" s="21">
        <f t="shared" si="14"/>
        <v>0</v>
      </c>
      <c r="AI57" s="26"/>
      <c r="AJ57" s="21">
        <f t="shared" si="15"/>
        <v>0</v>
      </c>
      <c r="AK57" s="26"/>
      <c r="AL57" s="21">
        <f t="shared" si="16"/>
        <v>0</v>
      </c>
      <c r="AM57" s="26"/>
      <c r="AN57" s="21">
        <f t="shared" si="17"/>
        <v>0</v>
      </c>
      <c r="AO57" s="26"/>
      <c r="AP57" s="21">
        <f t="shared" si="18"/>
        <v>0</v>
      </c>
      <c r="AQ57" s="26"/>
      <c r="AR57" s="21">
        <f t="shared" si="19"/>
        <v>0</v>
      </c>
      <c r="AS57" s="26"/>
      <c r="AT57" s="21">
        <f t="shared" si="20"/>
        <v>0</v>
      </c>
      <c r="AU57" s="26"/>
      <c r="AV57" s="21">
        <f t="shared" si="21"/>
        <v>0</v>
      </c>
      <c r="AW57" s="26"/>
      <c r="AX57" s="21">
        <f t="shared" si="22"/>
        <v>0</v>
      </c>
      <c r="AY57" s="26"/>
      <c r="AZ57" s="21">
        <f t="shared" si="23"/>
        <v>0</v>
      </c>
      <c r="BA57" s="26"/>
      <c r="BB57" s="21">
        <f t="shared" si="24"/>
        <v>0</v>
      </c>
      <c r="BC57" s="26"/>
      <c r="BD57" s="21">
        <f t="shared" si="25"/>
        <v>0</v>
      </c>
      <c r="BE57" s="27">
        <f t="shared" si="31"/>
        <v>0</v>
      </c>
      <c r="BF57" s="21">
        <f t="shared" si="32"/>
        <v>0</v>
      </c>
      <c r="BG57" s="26"/>
      <c r="BH57" s="21">
        <f t="shared" si="26"/>
        <v>0</v>
      </c>
      <c r="BI57" s="26"/>
      <c r="BJ57" s="21">
        <f t="shared" si="27"/>
        <v>0</v>
      </c>
      <c r="BK57" s="26"/>
      <c r="BL57" s="21">
        <f t="shared" si="28"/>
        <v>0</v>
      </c>
      <c r="BM57" s="26"/>
      <c r="BN57" s="21">
        <f t="shared" si="29"/>
        <v>0</v>
      </c>
      <c r="BO57" s="26"/>
      <c r="BP57" s="105">
        <f t="shared" si="30"/>
        <v>0</v>
      </c>
      <c r="BQ57" s="28"/>
      <c r="BR57" s="8"/>
    </row>
    <row r="58" spans="1:70" ht="15" customHeight="1" x14ac:dyDescent="0.35">
      <c r="A58" s="28"/>
      <c r="B58" s="29"/>
      <c r="C58" s="29"/>
      <c r="D58" s="30"/>
      <c r="E58" s="18"/>
      <c r="F58" s="29"/>
      <c r="G58" s="19"/>
      <c r="H58" s="76"/>
      <c r="I58" s="26"/>
      <c r="J58" s="21">
        <f t="shared" si="0"/>
        <v>0</v>
      </c>
      <c r="K58" s="26"/>
      <c r="L58" s="21">
        <f t="shared" si="3"/>
        <v>0</v>
      </c>
      <c r="M58" s="26"/>
      <c r="N58" s="21">
        <f t="shared" si="4"/>
        <v>0</v>
      </c>
      <c r="O58" s="26"/>
      <c r="P58" s="21">
        <f t="shared" si="5"/>
        <v>0</v>
      </c>
      <c r="Q58" s="26"/>
      <c r="R58" s="21">
        <f t="shared" si="6"/>
        <v>0</v>
      </c>
      <c r="S58" s="26"/>
      <c r="T58" s="21">
        <f t="shared" si="7"/>
        <v>0</v>
      </c>
      <c r="U58" s="26"/>
      <c r="V58" s="21">
        <f t="shared" si="8"/>
        <v>0</v>
      </c>
      <c r="W58" s="26"/>
      <c r="X58" s="21">
        <f t="shared" si="9"/>
        <v>0</v>
      </c>
      <c r="Y58" s="26"/>
      <c r="Z58" s="21">
        <f t="shared" si="10"/>
        <v>0</v>
      </c>
      <c r="AA58" s="26"/>
      <c r="AB58" s="21">
        <f t="shared" si="11"/>
        <v>0</v>
      </c>
      <c r="AC58" s="26"/>
      <c r="AD58" s="21">
        <f t="shared" si="12"/>
        <v>0</v>
      </c>
      <c r="AE58" s="26"/>
      <c r="AF58" s="21">
        <f t="shared" si="13"/>
        <v>0</v>
      </c>
      <c r="AG58" s="26"/>
      <c r="AH58" s="21">
        <f t="shared" si="14"/>
        <v>0</v>
      </c>
      <c r="AI58" s="26"/>
      <c r="AJ58" s="21">
        <f t="shared" si="15"/>
        <v>0</v>
      </c>
      <c r="AK58" s="26"/>
      <c r="AL58" s="21">
        <f t="shared" si="16"/>
        <v>0</v>
      </c>
      <c r="AM58" s="26"/>
      <c r="AN58" s="21">
        <f t="shared" si="17"/>
        <v>0</v>
      </c>
      <c r="AO58" s="26"/>
      <c r="AP58" s="21">
        <f t="shared" si="18"/>
        <v>0</v>
      </c>
      <c r="AQ58" s="26"/>
      <c r="AR58" s="21">
        <f t="shared" si="19"/>
        <v>0</v>
      </c>
      <c r="AS58" s="26"/>
      <c r="AT58" s="21">
        <f t="shared" si="20"/>
        <v>0</v>
      </c>
      <c r="AU58" s="26"/>
      <c r="AV58" s="21">
        <f t="shared" si="21"/>
        <v>0</v>
      </c>
      <c r="AW58" s="26"/>
      <c r="AX58" s="21">
        <f t="shared" si="22"/>
        <v>0</v>
      </c>
      <c r="AY58" s="26"/>
      <c r="AZ58" s="21">
        <f t="shared" si="23"/>
        <v>0</v>
      </c>
      <c r="BA58" s="26"/>
      <c r="BB58" s="21">
        <f t="shared" si="24"/>
        <v>0</v>
      </c>
      <c r="BC58" s="26"/>
      <c r="BD58" s="21">
        <f t="shared" si="25"/>
        <v>0</v>
      </c>
      <c r="BE58" s="27">
        <f t="shared" si="31"/>
        <v>0</v>
      </c>
      <c r="BF58" s="21">
        <f t="shared" si="32"/>
        <v>0</v>
      </c>
      <c r="BG58" s="26"/>
      <c r="BH58" s="21">
        <f t="shared" si="26"/>
        <v>0</v>
      </c>
      <c r="BI58" s="26"/>
      <c r="BJ58" s="21">
        <f t="shared" si="27"/>
        <v>0</v>
      </c>
      <c r="BK58" s="26"/>
      <c r="BL58" s="21">
        <f t="shared" si="28"/>
        <v>0</v>
      </c>
      <c r="BM58" s="26"/>
      <c r="BN58" s="21">
        <f t="shared" si="29"/>
        <v>0</v>
      </c>
      <c r="BO58" s="26"/>
      <c r="BP58" s="105">
        <f t="shared" si="30"/>
        <v>0</v>
      </c>
      <c r="BQ58" s="28"/>
      <c r="BR58" s="8"/>
    </row>
    <row r="59" spans="1:70" ht="15" customHeight="1" x14ac:dyDescent="0.35">
      <c r="A59" s="28"/>
      <c r="B59" s="29"/>
      <c r="C59" s="29"/>
      <c r="D59" s="30"/>
      <c r="E59" s="18"/>
      <c r="F59" s="29"/>
      <c r="G59" s="19"/>
      <c r="H59" s="76"/>
      <c r="I59" s="26"/>
      <c r="J59" s="21">
        <f t="shared" si="0"/>
        <v>0</v>
      </c>
      <c r="K59" s="26"/>
      <c r="L59" s="21">
        <f t="shared" si="3"/>
        <v>0</v>
      </c>
      <c r="M59" s="26"/>
      <c r="N59" s="21">
        <f t="shared" si="4"/>
        <v>0</v>
      </c>
      <c r="O59" s="26"/>
      <c r="P59" s="21">
        <f t="shared" si="5"/>
        <v>0</v>
      </c>
      <c r="Q59" s="26"/>
      <c r="R59" s="21">
        <f t="shared" si="6"/>
        <v>0</v>
      </c>
      <c r="S59" s="26"/>
      <c r="T59" s="21">
        <f t="shared" si="7"/>
        <v>0</v>
      </c>
      <c r="U59" s="26"/>
      <c r="V59" s="21">
        <f t="shared" si="8"/>
        <v>0</v>
      </c>
      <c r="W59" s="26"/>
      <c r="X59" s="21">
        <f t="shared" si="9"/>
        <v>0</v>
      </c>
      <c r="Y59" s="26"/>
      <c r="Z59" s="21">
        <f t="shared" si="10"/>
        <v>0</v>
      </c>
      <c r="AA59" s="26"/>
      <c r="AB59" s="21">
        <f t="shared" si="11"/>
        <v>0</v>
      </c>
      <c r="AC59" s="26"/>
      <c r="AD59" s="21">
        <f t="shared" si="12"/>
        <v>0</v>
      </c>
      <c r="AE59" s="26"/>
      <c r="AF59" s="21">
        <f t="shared" si="13"/>
        <v>0</v>
      </c>
      <c r="AG59" s="26"/>
      <c r="AH59" s="21">
        <f t="shared" si="14"/>
        <v>0</v>
      </c>
      <c r="AI59" s="26"/>
      <c r="AJ59" s="21">
        <f t="shared" si="15"/>
        <v>0</v>
      </c>
      <c r="AK59" s="26"/>
      <c r="AL59" s="21">
        <f t="shared" si="16"/>
        <v>0</v>
      </c>
      <c r="AM59" s="26"/>
      <c r="AN59" s="21">
        <f t="shared" si="17"/>
        <v>0</v>
      </c>
      <c r="AO59" s="26"/>
      <c r="AP59" s="21">
        <f t="shared" si="18"/>
        <v>0</v>
      </c>
      <c r="AQ59" s="26"/>
      <c r="AR59" s="21">
        <f t="shared" si="19"/>
        <v>0</v>
      </c>
      <c r="AS59" s="26"/>
      <c r="AT59" s="21">
        <f t="shared" si="20"/>
        <v>0</v>
      </c>
      <c r="AU59" s="26"/>
      <c r="AV59" s="21">
        <f t="shared" si="21"/>
        <v>0</v>
      </c>
      <c r="AW59" s="26"/>
      <c r="AX59" s="21">
        <f t="shared" si="22"/>
        <v>0</v>
      </c>
      <c r="AY59" s="26"/>
      <c r="AZ59" s="21">
        <f t="shared" si="23"/>
        <v>0</v>
      </c>
      <c r="BA59" s="26"/>
      <c r="BB59" s="21">
        <f t="shared" si="24"/>
        <v>0</v>
      </c>
      <c r="BC59" s="26"/>
      <c r="BD59" s="21">
        <f t="shared" si="25"/>
        <v>0</v>
      </c>
      <c r="BE59" s="27">
        <f t="shared" si="31"/>
        <v>0</v>
      </c>
      <c r="BF59" s="21">
        <f t="shared" si="32"/>
        <v>0</v>
      </c>
      <c r="BG59" s="26"/>
      <c r="BH59" s="21">
        <f t="shared" si="26"/>
        <v>0</v>
      </c>
      <c r="BI59" s="26"/>
      <c r="BJ59" s="21">
        <f t="shared" si="27"/>
        <v>0</v>
      </c>
      <c r="BK59" s="26"/>
      <c r="BL59" s="21">
        <f t="shared" si="28"/>
        <v>0</v>
      </c>
      <c r="BM59" s="26"/>
      <c r="BN59" s="21">
        <f t="shared" si="29"/>
        <v>0</v>
      </c>
      <c r="BO59" s="26"/>
      <c r="BP59" s="105">
        <f t="shared" si="30"/>
        <v>0</v>
      </c>
      <c r="BQ59" s="28"/>
      <c r="BR59" s="8"/>
    </row>
    <row r="60" spans="1:70" ht="15" customHeight="1" x14ac:dyDescent="0.35">
      <c r="A60" s="28"/>
      <c r="B60" s="29"/>
      <c r="C60" s="29"/>
      <c r="D60" s="30"/>
      <c r="E60" s="18"/>
      <c r="F60" s="29"/>
      <c r="G60" s="19"/>
      <c r="H60" s="76"/>
      <c r="I60" s="26"/>
      <c r="J60" s="21">
        <f t="shared" si="0"/>
        <v>0</v>
      </c>
      <c r="K60" s="26"/>
      <c r="L60" s="21">
        <f t="shared" si="3"/>
        <v>0</v>
      </c>
      <c r="M60" s="26"/>
      <c r="N60" s="21">
        <f t="shared" si="4"/>
        <v>0</v>
      </c>
      <c r="O60" s="26"/>
      <c r="P60" s="21">
        <f t="shared" si="5"/>
        <v>0</v>
      </c>
      <c r="Q60" s="26"/>
      <c r="R60" s="21">
        <f t="shared" si="6"/>
        <v>0</v>
      </c>
      <c r="S60" s="26"/>
      <c r="T60" s="21">
        <f t="shared" si="7"/>
        <v>0</v>
      </c>
      <c r="U60" s="26"/>
      <c r="V60" s="21">
        <f t="shared" si="8"/>
        <v>0</v>
      </c>
      <c r="W60" s="26"/>
      <c r="X60" s="21">
        <f t="shared" si="9"/>
        <v>0</v>
      </c>
      <c r="Y60" s="26"/>
      <c r="Z60" s="21">
        <f t="shared" si="10"/>
        <v>0</v>
      </c>
      <c r="AA60" s="26"/>
      <c r="AB60" s="21">
        <f t="shared" si="11"/>
        <v>0</v>
      </c>
      <c r="AC60" s="26"/>
      <c r="AD60" s="21">
        <f t="shared" si="12"/>
        <v>0</v>
      </c>
      <c r="AE60" s="26"/>
      <c r="AF60" s="21">
        <f t="shared" si="13"/>
        <v>0</v>
      </c>
      <c r="AG60" s="26"/>
      <c r="AH60" s="21">
        <f t="shared" si="14"/>
        <v>0</v>
      </c>
      <c r="AI60" s="26"/>
      <c r="AJ60" s="21">
        <f t="shared" si="15"/>
        <v>0</v>
      </c>
      <c r="AK60" s="26"/>
      <c r="AL60" s="21">
        <f t="shared" si="16"/>
        <v>0</v>
      </c>
      <c r="AM60" s="26"/>
      <c r="AN60" s="21">
        <f t="shared" si="17"/>
        <v>0</v>
      </c>
      <c r="AO60" s="26"/>
      <c r="AP60" s="21">
        <f t="shared" si="18"/>
        <v>0</v>
      </c>
      <c r="AQ60" s="26"/>
      <c r="AR60" s="21">
        <f t="shared" si="19"/>
        <v>0</v>
      </c>
      <c r="AS60" s="26"/>
      <c r="AT60" s="21">
        <f t="shared" si="20"/>
        <v>0</v>
      </c>
      <c r="AU60" s="26"/>
      <c r="AV60" s="21">
        <f t="shared" si="21"/>
        <v>0</v>
      </c>
      <c r="AW60" s="26"/>
      <c r="AX60" s="21">
        <f t="shared" si="22"/>
        <v>0</v>
      </c>
      <c r="AY60" s="26"/>
      <c r="AZ60" s="21">
        <f t="shared" si="23"/>
        <v>0</v>
      </c>
      <c r="BA60" s="26"/>
      <c r="BB60" s="21">
        <f t="shared" si="24"/>
        <v>0</v>
      </c>
      <c r="BC60" s="26"/>
      <c r="BD60" s="21">
        <f t="shared" si="25"/>
        <v>0</v>
      </c>
      <c r="BE60" s="27">
        <f t="shared" si="31"/>
        <v>0</v>
      </c>
      <c r="BF60" s="21">
        <f t="shared" si="32"/>
        <v>0</v>
      </c>
      <c r="BG60" s="26"/>
      <c r="BH60" s="21">
        <f t="shared" si="26"/>
        <v>0</v>
      </c>
      <c r="BI60" s="26"/>
      <c r="BJ60" s="21">
        <f t="shared" si="27"/>
        <v>0</v>
      </c>
      <c r="BK60" s="26"/>
      <c r="BL60" s="21">
        <f t="shared" si="28"/>
        <v>0</v>
      </c>
      <c r="BM60" s="26"/>
      <c r="BN60" s="21">
        <f t="shared" si="29"/>
        <v>0</v>
      </c>
      <c r="BO60" s="26"/>
      <c r="BP60" s="105">
        <f t="shared" si="30"/>
        <v>0</v>
      </c>
      <c r="BQ60" s="28"/>
      <c r="BR60" s="8"/>
    </row>
    <row r="61" spans="1:70" ht="15" customHeight="1" x14ac:dyDescent="0.35">
      <c r="A61" s="28"/>
      <c r="B61" s="29"/>
      <c r="C61" s="29"/>
      <c r="D61" s="30"/>
      <c r="E61" s="18"/>
      <c r="F61" s="29"/>
      <c r="G61" s="19"/>
      <c r="H61" s="76"/>
      <c r="I61" s="26"/>
      <c r="J61" s="21">
        <f t="shared" si="0"/>
        <v>0</v>
      </c>
      <c r="K61" s="26"/>
      <c r="L61" s="21">
        <f t="shared" si="3"/>
        <v>0</v>
      </c>
      <c r="M61" s="26"/>
      <c r="N61" s="21">
        <f t="shared" si="4"/>
        <v>0</v>
      </c>
      <c r="O61" s="26"/>
      <c r="P61" s="21">
        <f t="shared" si="5"/>
        <v>0</v>
      </c>
      <c r="Q61" s="26"/>
      <c r="R61" s="21">
        <f t="shared" si="6"/>
        <v>0</v>
      </c>
      <c r="S61" s="26"/>
      <c r="T61" s="21">
        <f t="shared" si="7"/>
        <v>0</v>
      </c>
      <c r="U61" s="26"/>
      <c r="V61" s="21">
        <f t="shared" si="8"/>
        <v>0</v>
      </c>
      <c r="W61" s="26"/>
      <c r="X61" s="21">
        <f t="shared" si="9"/>
        <v>0</v>
      </c>
      <c r="Y61" s="26"/>
      <c r="Z61" s="21">
        <f t="shared" si="10"/>
        <v>0</v>
      </c>
      <c r="AA61" s="26"/>
      <c r="AB61" s="21">
        <f t="shared" si="11"/>
        <v>0</v>
      </c>
      <c r="AC61" s="26"/>
      <c r="AD61" s="21">
        <f t="shared" si="12"/>
        <v>0</v>
      </c>
      <c r="AE61" s="26"/>
      <c r="AF61" s="21">
        <f t="shared" si="13"/>
        <v>0</v>
      </c>
      <c r="AG61" s="26"/>
      <c r="AH61" s="21">
        <f t="shared" si="14"/>
        <v>0</v>
      </c>
      <c r="AI61" s="26"/>
      <c r="AJ61" s="21">
        <f t="shared" si="15"/>
        <v>0</v>
      </c>
      <c r="AK61" s="26"/>
      <c r="AL61" s="21">
        <f t="shared" si="16"/>
        <v>0</v>
      </c>
      <c r="AM61" s="26"/>
      <c r="AN61" s="21">
        <f t="shared" si="17"/>
        <v>0</v>
      </c>
      <c r="AO61" s="26"/>
      <c r="AP61" s="21">
        <f t="shared" si="18"/>
        <v>0</v>
      </c>
      <c r="AQ61" s="26"/>
      <c r="AR61" s="21">
        <f t="shared" si="19"/>
        <v>0</v>
      </c>
      <c r="AS61" s="26"/>
      <c r="AT61" s="21">
        <f t="shared" si="20"/>
        <v>0</v>
      </c>
      <c r="AU61" s="26"/>
      <c r="AV61" s="21">
        <f t="shared" si="21"/>
        <v>0</v>
      </c>
      <c r="AW61" s="26"/>
      <c r="AX61" s="21">
        <f t="shared" si="22"/>
        <v>0</v>
      </c>
      <c r="AY61" s="26"/>
      <c r="AZ61" s="21">
        <f t="shared" si="23"/>
        <v>0</v>
      </c>
      <c r="BA61" s="26"/>
      <c r="BB61" s="21">
        <f t="shared" si="24"/>
        <v>0</v>
      </c>
      <c r="BC61" s="26"/>
      <c r="BD61" s="21">
        <f t="shared" si="25"/>
        <v>0</v>
      </c>
      <c r="BE61" s="27">
        <f t="shared" si="31"/>
        <v>0</v>
      </c>
      <c r="BF61" s="21">
        <f t="shared" si="32"/>
        <v>0</v>
      </c>
      <c r="BG61" s="26"/>
      <c r="BH61" s="21">
        <f t="shared" si="26"/>
        <v>0</v>
      </c>
      <c r="BI61" s="26"/>
      <c r="BJ61" s="21">
        <f t="shared" si="27"/>
        <v>0</v>
      </c>
      <c r="BK61" s="26"/>
      <c r="BL61" s="21">
        <f t="shared" si="28"/>
        <v>0</v>
      </c>
      <c r="BM61" s="26"/>
      <c r="BN61" s="21">
        <f t="shared" si="29"/>
        <v>0</v>
      </c>
      <c r="BO61" s="26"/>
      <c r="BP61" s="105">
        <f t="shared" si="30"/>
        <v>0</v>
      </c>
      <c r="BQ61" s="28"/>
      <c r="BR61" s="8"/>
    </row>
    <row r="62" spans="1:70" ht="15" customHeight="1" x14ac:dyDescent="0.35">
      <c r="A62" s="28"/>
      <c r="B62" s="29"/>
      <c r="C62" s="29"/>
      <c r="D62" s="30"/>
      <c r="E62" s="18"/>
      <c r="F62" s="29"/>
      <c r="G62" s="19"/>
      <c r="H62" s="76"/>
      <c r="I62" s="26"/>
      <c r="J62" s="21">
        <f t="shared" si="0"/>
        <v>0</v>
      </c>
      <c r="K62" s="26"/>
      <c r="L62" s="21">
        <f t="shared" si="3"/>
        <v>0</v>
      </c>
      <c r="M62" s="26"/>
      <c r="N62" s="21">
        <f t="shared" si="4"/>
        <v>0</v>
      </c>
      <c r="O62" s="26"/>
      <c r="P62" s="21">
        <f t="shared" si="5"/>
        <v>0</v>
      </c>
      <c r="Q62" s="26"/>
      <c r="R62" s="21">
        <f t="shared" si="6"/>
        <v>0</v>
      </c>
      <c r="S62" s="26"/>
      <c r="T62" s="21">
        <f t="shared" si="7"/>
        <v>0</v>
      </c>
      <c r="U62" s="26"/>
      <c r="V62" s="21">
        <f t="shared" si="8"/>
        <v>0</v>
      </c>
      <c r="W62" s="26"/>
      <c r="X62" s="21">
        <f t="shared" si="9"/>
        <v>0</v>
      </c>
      <c r="Y62" s="26"/>
      <c r="Z62" s="21">
        <f t="shared" si="10"/>
        <v>0</v>
      </c>
      <c r="AA62" s="26"/>
      <c r="AB62" s="21">
        <f t="shared" si="11"/>
        <v>0</v>
      </c>
      <c r="AC62" s="26"/>
      <c r="AD62" s="21">
        <f t="shared" si="12"/>
        <v>0</v>
      </c>
      <c r="AE62" s="26"/>
      <c r="AF62" s="21">
        <f t="shared" si="13"/>
        <v>0</v>
      </c>
      <c r="AG62" s="26"/>
      <c r="AH62" s="21">
        <f t="shared" si="14"/>
        <v>0</v>
      </c>
      <c r="AI62" s="26"/>
      <c r="AJ62" s="21">
        <f t="shared" si="15"/>
        <v>0</v>
      </c>
      <c r="AK62" s="26"/>
      <c r="AL62" s="21">
        <f t="shared" si="16"/>
        <v>0</v>
      </c>
      <c r="AM62" s="26"/>
      <c r="AN62" s="21">
        <f t="shared" si="17"/>
        <v>0</v>
      </c>
      <c r="AO62" s="26"/>
      <c r="AP62" s="21">
        <f t="shared" si="18"/>
        <v>0</v>
      </c>
      <c r="AQ62" s="26"/>
      <c r="AR62" s="21">
        <f t="shared" si="19"/>
        <v>0</v>
      </c>
      <c r="AS62" s="26"/>
      <c r="AT62" s="21">
        <f t="shared" si="20"/>
        <v>0</v>
      </c>
      <c r="AU62" s="26"/>
      <c r="AV62" s="21">
        <f t="shared" si="21"/>
        <v>0</v>
      </c>
      <c r="AW62" s="26"/>
      <c r="AX62" s="21">
        <f t="shared" si="22"/>
        <v>0</v>
      </c>
      <c r="AY62" s="26"/>
      <c r="AZ62" s="21">
        <f t="shared" si="23"/>
        <v>0</v>
      </c>
      <c r="BA62" s="26"/>
      <c r="BB62" s="21">
        <f t="shared" si="24"/>
        <v>0</v>
      </c>
      <c r="BC62" s="26"/>
      <c r="BD62" s="21">
        <f t="shared" si="25"/>
        <v>0</v>
      </c>
      <c r="BE62" s="27">
        <f t="shared" si="31"/>
        <v>0</v>
      </c>
      <c r="BF62" s="21">
        <f t="shared" si="32"/>
        <v>0</v>
      </c>
      <c r="BG62" s="26"/>
      <c r="BH62" s="21">
        <f t="shared" si="26"/>
        <v>0</v>
      </c>
      <c r="BI62" s="26"/>
      <c r="BJ62" s="21">
        <f t="shared" si="27"/>
        <v>0</v>
      </c>
      <c r="BK62" s="26"/>
      <c r="BL62" s="21">
        <f t="shared" si="28"/>
        <v>0</v>
      </c>
      <c r="BM62" s="26"/>
      <c r="BN62" s="21">
        <f t="shared" si="29"/>
        <v>0</v>
      </c>
      <c r="BO62" s="26"/>
      <c r="BP62" s="105">
        <f t="shared" si="30"/>
        <v>0</v>
      </c>
      <c r="BQ62" s="28"/>
      <c r="BR62" s="8"/>
    </row>
    <row r="63" spans="1:70" ht="15" customHeight="1" x14ac:dyDescent="0.35">
      <c r="A63" s="28"/>
      <c r="B63" s="29"/>
      <c r="C63" s="29"/>
      <c r="D63" s="30"/>
      <c r="E63" s="18"/>
      <c r="F63" s="29"/>
      <c r="G63" s="19"/>
      <c r="H63" s="76"/>
      <c r="I63" s="26"/>
      <c r="J63" s="21">
        <f t="shared" si="0"/>
        <v>0</v>
      </c>
      <c r="K63" s="26"/>
      <c r="L63" s="21">
        <f t="shared" si="3"/>
        <v>0</v>
      </c>
      <c r="M63" s="26"/>
      <c r="N63" s="21">
        <f t="shared" si="4"/>
        <v>0</v>
      </c>
      <c r="O63" s="26"/>
      <c r="P63" s="21">
        <f t="shared" si="5"/>
        <v>0</v>
      </c>
      <c r="Q63" s="26"/>
      <c r="R63" s="21">
        <f t="shared" si="6"/>
        <v>0</v>
      </c>
      <c r="S63" s="26"/>
      <c r="T63" s="21">
        <f t="shared" si="7"/>
        <v>0</v>
      </c>
      <c r="U63" s="26"/>
      <c r="V63" s="21">
        <f t="shared" si="8"/>
        <v>0</v>
      </c>
      <c r="W63" s="26"/>
      <c r="X63" s="21">
        <f t="shared" si="9"/>
        <v>0</v>
      </c>
      <c r="Y63" s="26"/>
      <c r="Z63" s="21">
        <f t="shared" si="10"/>
        <v>0</v>
      </c>
      <c r="AA63" s="26"/>
      <c r="AB63" s="21">
        <f t="shared" si="11"/>
        <v>0</v>
      </c>
      <c r="AC63" s="26"/>
      <c r="AD63" s="21">
        <f t="shared" si="12"/>
        <v>0</v>
      </c>
      <c r="AE63" s="26"/>
      <c r="AF63" s="21">
        <f t="shared" si="13"/>
        <v>0</v>
      </c>
      <c r="AG63" s="26"/>
      <c r="AH63" s="21">
        <f t="shared" si="14"/>
        <v>0</v>
      </c>
      <c r="AI63" s="26"/>
      <c r="AJ63" s="21">
        <f t="shared" si="15"/>
        <v>0</v>
      </c>
      <c r="AK63" s="26"/>
      <c r="AL63" s="21">
        <f t="shared" si="16"/>
        <v>0</v>
      </c>
      <c r="AM63" s="26"/>
      <c r="AN63" s="21">
        <f t="shared" si="17"/>
        <v>0</v>
      </c>
      <c r="AO63" s="26"/>
      <c r="AP63" s="21">
        <f t="shared" si="18"/>
        <v>0</v>
      </c>
      <c r="AQ63" s="26"/>
      <c r="AR63" s="21">
        <f t="shared" si="19"/>
        <v>0</v>
      </c>
      <c r="AS63" s="26"/>
      <c r="AT63" s="21">
        <f t="shared" si="20"/>
        <v>0</v>
      </c>
      <c r="AU63" s="26"/>
      <c r="AV63" s="21">
        <f t="shared" si="21"/>
        <v>0</v>
      </c>
      <c r="AW63" s="26"/>
      <c r="AX63" s="21">
        <f t="shared" si="22"/>
        <v>0</v>
      </c>
      <c r="AY63" s="26"/>
      <c r="AZ63" s="21">
        <f t="shared" si="23"/>
        <v>0</v>
      </c>
      <c r="BA63" s="26"/>
      <c r="BB63" s="21">
        <f t="shared" si="24"/>
        <v>0</v>
      </c>
      <c r="BC63" s="26"/>
      <c r="BD63" s="21">
        <f t="shared" si="25"/>
        <v>0</v>
      </c>
      <c r="BE63" s="27">
        <f t="shared" si="31"/>
        <v>0</v>
      </c>
      <c r="BF63" s="21">
        <f t="shared" si="32"/>
        <v>0</v>
      </c>
      <c r="BG63" s="26"/>
      <c r="BH63" s="21">
        <f t="shared" si="26"/>
        <v>0</v>
      </c>
      <c r="BI63" s="26"/>
      <c r="BJ63" s="21">
        <f t="shared" si="27"/>
        <v>0</v>
      </c>
      <c r="BK63" s="26"/>
      <c r="BL63" s="21">
        <f t="shared" si="28"/>
        <v>0</v>
      </c>
      <c r="BM63" s="26"/>
      <c r="BN63" s="21">
        <f t="shared" si="29"/>
        <v>0</v>
      </c>
      <c r="BO63" s="26"/>
      <c r="BP63" s="105">
        <f t="shared" si="30"/>
        <v>0</v>
      </c>
      <c r="BQ63" s="28"/>
      <c r="BR63" s="8"/>
    </row>
    <row r="64" spans="1:70" ht="15" customHeight="1" x14ac:dyDescent="0.35">
      <c r="A64" s="28"/>
      <c r="B64" s="29"/>
      <c r="C64" s="29"/>
      <c r="D64" s="30"/>
      <c r="E64" s="18"/>
      <c r="F64" s="29"/>
      <c r="G64" s="19"/>
      <c r="H64" s="76"/>
      <c r="I64" s="26"/>
      <c r="J64" s="21">
        <f t="shared" si="0"/>
        <v>0</v>
      </c>
      <c r="K64" s="26"/>
      <c r="L64" s="21">
        <f t="shared" si="3"/>
        <v>0</v>
      </c>
      <c r="M64" s="26"/>
      <c r="N64" s="21">
        <f t="shared" si="4"/>
        <v>0</v>
      </c>
      <c r="O64" s="26"/>
      <c r="P64" s="21">
        <f t="shared" si="5"/>
        <v>0</v>
      </c>
      <c r="Q64" s="26"/>
      <c r="R64" s="21">
        <f t="shared" si="6"/>
        <v>0</v>
      </c>
      <c r="S64" s="26"/>
      <c r="T64" s="21">
        <f t="shared" si="7"/>
        <v>0</v>
      </c>
      <c r="U64" s="26"/>
      <c r="V64" s="21">
        <f t="shared" si="8"/>
        <v>0</v>
      </c>
      <c r="W64" s="26"/>
      <c r="X64" s="21">
        <f t="shared" si="9"/>
        <v>0</v>
      </c>
      <c r="Y64" s="26"/>
      <c r="Z64" s="21">
        <f t="shared" si="10"/>
        <v>0</v>
      </c>
      <c r="AA64" s="26"/>
      <c r="AB64" s="21">
        <f t="shared" si="11"/>
        <v>0</v>
      </c>
      <c r="AC64" s="26"/>
      <c r="AD64" s="21">
        <f t="shared" si="12"/>
        <v>0</v>
      </c>
      <c r="AE64" s="26"/>
      <c r="AF64" s="21">
        <f t="shared" si="13"/>
        <v>0</v>
      </c>
      <c r="AG64" s="26"/>
      <c r="AH64" s="21">
        <f t="shared" si="14"/>
        <v>0</v>
      </c>
      <c r="AI64" s="26"/>
      <c r="AJ64" s="21">
        <f t="shared" si="15"/>
        <v>0</v>
      </c>
      <c r="AK64" s="26"/>
      <c r="AL64" s="21">
        <f t="shared" si="16"/>
        <v>0</v>
      </c>
      <c r="AM64" s="26"/>
      <c r="AN64" s="21">
        <f t="shared" si="17"/>
        <v>0</v>
      </c>
      <c r="AO64" s="26"/>
      <c r="AP64" s="21">
        <f t="shared" si="18"/>
        <v>0</v>
      </c>
      <c r="AQ64" s="26"/>
      <c r="AR64" s="21">
        <f t="shared" si="19"/>
        <v>0</v>
      </c>
      <c r="AS64" s="26"/>
      <c r="AT64" s="21">
        <f t="shared" si="20"/>
        <v>0</v>
      </c>
      <c r="AU64" s="26"/>
      <c r="AV64" s="21">
        <f t="shared" si="21"/>
        <v>0</v>
      </c>
      <c r="AW64" s="26"/>
      <c r="AX64" s="21">
        <f t="shared" si="22"/>
        <v>0</v>
      </c>
      <c r="AY64" s="26"/>
      <c r="AZ64" s="21">
        <f t="shared" si="23"/>
        <v>0</v>
      </c>
      <c r="BA64" s="26"/>
      <c r="BB64" s="21">
        <f t="shared" si="24"/>
        <v>0</v>
      </c>
      <c r="BC64" s="26"/>
      <c r="BD64" s="21">
        <f t="shared" si="25"/>
        <v>0</v>
      </c>
      <c r="BE64" s="27">
        <f t="shared" si="31"/>
        <v>0</v>
      </c>
      <c r="BF64" s="21">
        <f t="shared" si="32"/>
        <v>0</v>
      </c>
      <c r="BG64" s="26"/>
      <c r="BH64" s="21">
        <f t="shared" si="26"/>
        <v>0</v>
      </c>
      <c r="BI64" s="26"/>
      <c r="BJ64" s="21">
        <f t="shared" si="27"/>
        <v>0</v>
      </c>
      <c r="BK64" s="26"/>
      <c r="BL64" s="21">
        <f t="shared" si="28"/>
        <v>0</v>
      </c>
      <c r="BM64" s="26"/>
      <c r="BN64" s="21">
        <f t="shared" si="29"/>
        <v>0</v>
      </c>
      <c r="BO64" s="26"/>
      <c r="BP64" s="105">
        <f t="shared" si="30"/>
        <v>0</v>
      </c>
      <c r="BQ64" s="28"/>
      <c r="BR64" s="8"/>
    </row>
    <row r="65" spans="1:70" ht="15" customHeight="1" x14ac:dyDescent="0.35">
      <c r="A65" s="23"/>
      <c r="B65" s="24"/>
      <c r="C65" s="24"/>
      <c r="D65" s="25"/>
      <c r="E65" s="18"/>
      <c r="F65" s="24"/>
      <c r="G65" s="19"/>
      <c r="H65" s="76"/>
      <c r="I65" s="26"/>
      <c r="J65" s="21">
        <f t="shared" si="0"/>
        <v>0</v>
      </c>
      <c r="K65" s="26"/>
      <c r="L65" s="21">
        <f t="shared" si="3"/>
        <v>0</v>
      </c>
      <c r="M65" s="26"/>
      <c r="N65" s="21">
        <f t="shared" si="4"/>
        <v>0</v>
      </c>
      <c r="O65" s="26"/>
      <c r="P65" s="21">
        <f t="shared" si="5"/>
        <v>0</v>
      </c>
      <c r="Q65" s="26"/>
      <c r="R65" s="21">
        <f t="shared" si="6"/>
        <v>0</v>
      </c>
      <c r="S65" s="26"/>
      <c r="T65" s="21">
        <f t="shared" si="7"/>
        <v>0</v>
      </c>
      <c r="U65" s="26"/>
      <c r="V65" s="21">
        <f t="shared" si="8"/>
        <v>0</v>
      </c>
      <c r="W65" s="26"/>
      <c r="X65" s="21">
        <f t="shared" si="9"/>
        <v>0</v>
      </c>
      <c r="Y65" s="26"/>
      <c r="Z65" s="21">
        <f t="shared" si="10"/>
        <v>0</v>
      </c>
      <c r="AA65" s="26"/>
      <c r="AB65" s="21">
        <f t="shared" si="11"/>
        <v>0</v>
      </c>
      <c r="AC65" s="26"/>
      <c r="AD65" s="21">
        <f t="shared" si="12"/>
        <v>0</v>
      </c>
      <c r="AE65" s="26"/>
      <c r="AF65" s="21">
        <f t="shared" si="13"/>
        <v>0</v>
      </c>
      <c r="AG65" s="26"/>
      <c r="AH65" s="21">
        <f t="shared" si="14"/>
        <v>0</v>
      </c>
      <c r="AI65" s="26"/>
      <c r="AJ65" s="21">
        <f t="shared" si="15"/>
        <v>0</v>
      </c>
      <c r="AK65" s="26"/>
      <c r="AL65" s="21">
        <f t="shared" si="16"/>
        <v>0</v>
      </c>
      <c r="AM65" s="26"/>
      <c r="AN65" s="21">
        <f t="shared" si="17"/>
        <v>0</v>
      </c>
      <c r="AO65" s="26"/>
      <c r="AP65" s="21">
        <f t="shared" si="18"/>
        <v>0</v>
      </c>
      <c r="AQ65" s="26"/>
      <c r="AR65" s="21">
        <f t="shared" si="19"/>
        <v>0</v>
      </c>
      <c r="AS65" s="26"/>
      <c r="AT65" s="21">
        <f t="shared" si="20"/>
        <v>0</v>
      </c>
      <c r="AU65" s="26"/>
      <c r="AV65" s="21">
        <f t="shared" si="21"/>
        <v>0</v>
      </c>
      <c r="AW65" s="26"/>
      <c r="AX65" s="21">
        <f t="shared" si="22"/>
        <v>0</v>
      </c>
      <c r="AY65" s="26"/>
      <c r="AZ65" s="21">
        <f t="shared" si="23"/>
        <v>0</v>
      </c>
      <c r="BA65" s="26"/>
      <c r="BB65" s="21">
        <f t="shared" si="24"/>
        <v>0</v>
      </c>
      <c r="BC65" s="26"/>
      <c r="BD65" s="21">
        <f t="shared" si="25"/>
        <v>0</v>
      </c>
      <c r="BE65" s="27">
        <f t="shared" si="31"/>
        <v>0</v>
      </c>
      <c r="BF65" s="21">
        <f t="shared" si="32"/>
        <v>0</v>
      </c>
      <c r="BG65" s="26"/>
      <c r="BH65" s="21">
        <f t="shared" si="26"/>
        <v>0</v>
      </c>
      <c r="BI65" s="26"/>
      <c r="BJ65" s="21">
        <f t="shared" si="27"/>
        <v>0</v>
      </c>
      <c r="BK65" s="26"/>
      <c r="BL65" s="21">
        <f t="shared" si="28"/>
        <v>0</v>
      </c>
      <c r="BM65" s="26"/>
      <c r="BN65" s="21">
        <f t="shared" si="29"/>
        <v>0</v>
      </c>
      <c r="BO65" s="26"/>
      <c r="BP65" s="105">
        <f t="shared" si="30"/>
        <v>0</v>
      </c>
      <c r="BQ65" s="23"/>
      <c r="BR65" s="8"/>
    </row>
    <row r="66" spans="1:70" ht="15" customHeight="1" x14ac:dyDescent="0.35">
      <c r="A66" s="23"/>
      <c r="B66" s="24"/>
      <c r="C66" s="24"/>
      <c r="D66" s="25"/>
      <c r="E66" s="18"/>
      <c r="F66" s="24"/>
      <c r="G66" s="19"/>
      <c r="H66" s="76"/>
      <c r="I66" s="26"/>
      <c r="J66" s="21">
        <f t="shared" si="0"/>
        <v>0</v>
      </c>
      <c r="K66" s="26"/>
      <c r="L66" s="21">
        <f t="shared" si="3"/>
        <v>0</v>
      </c>
      <c r="M66" s="26"/>
      <c r="N66" s="21">
        <f t="shared" si="4"/>
        <v>0</v>
      </c>
      <c r="O66" s="26"/>
      <c r="P66" s="21">
        <f t="shared" si="5"/>
        <v>0</v>
      </c>
      <c r="Q66" s="26"/>
      <c r="R66" s="21">
        <f t="shared" si="6"/>
        <v>0</v>
      </c>
      <c r="S66" s="26"/>
      <c r="T66" s="21">
        <f t="shared" si="7"/>
        <v>0</v>
      </c>
      <c r="U66" s="26"/>
      <c r="V66" s="21">
        <f t="shared" si="8"/>
        <v>0</v>
      </c>
      <c r="W66" s="26"/>
      <c r="X66" s="21">
        <f t="shared" si="9"/>
        <v>0</v>
      </c>
      <c r="Y66" s="26"/>
      <c r="Z66" s="21">
        <f t="shared" si="10"/>
        <v>0</v>
      </c>
      <c r="AA66" s="26"/>
      <c r="AB66" s="21">
        <f t="shared" si="11"/>
        <v>0</v>
      </c>
      <c r="AC66" s="26"/>
      <c r="AD66" s="21">
        <f t="shared" si="12"/>
        <v>0</v>
      </c>
      <c r="AE66" s="26"/>
      <c r="AF66" s="21">
        <f t="shared" si="13"/>
        <v>0</v>
      </c>
      <c r="AG66" s="26"/>
      <c r="AH66" s="21">
        <f t="shared" si="14"/>
        <v>0</v>
      </c>
      <c r="AI66" s="26"/>
      <c r="AJ66" s="21">
        <f t="shared" si="15"/>
        <v>0</v>
      </c>
      <c r="AK66" s="26"/>
      <c r="AL66" s="21">
        <f t="shared" si="16"/>
        <v>0</v>
      </c>
      <c r="AM66" s="26"/>
      <c r="AN66" s="21">
        <f t="shared" si="17"/>
        <v>0</v>
      </c>
      <c r="AO66" s="26"/>
      <c r="AP66" s="21">
        <f t="shared" si="18"/>
        <v>0</v>
      </c>
      <c r="AQ66" s="26"/>
      <c r="AR66" s="21">
        <f t="shared" si="19"/>
        <v>0</v>
      </c>
      <c r="AS66" s="26"/>
      <c r="AT66" s="21">
        <f t="shared" si="20"/>
        <v>0</v>
      </c>
      <c r="AU66" s="26"/>
      <c r="AV66" s="21">
        <f t="shared" si="21"/>
        <v>0</v>
      </c>
      <c r="AW66" s="26"/>
      <c r="AX66" s="21">
        <f t="shared" si="22"/>
        <v>0</v>
      </c>
      <c r="AY66" s="26"/>
      <c r="AZ66" s="21">
        <f t="shared" si="23"/>
        <v>0</v>
      </c>
      <c r="BA66" s="26"/>
      <c r="BB66" s="21">
        <f t="shared" si="24"/>
        <v>0</v>
      </c>
      <c r="BC66" s="26"/>
      <c r="BD66" s="21">
        <f t="shared" si="25"/>
        <v>0</v>
      </c>
      <c r="BE66" s="27">
        <f t="shared" si="31"/>
        <v>0</v>
      </c>
      <c r="BF66" s="21">
        <f t="shared" si="32"/>
        <v>0</v>
      </c>
      <c r="BG66" s="26"/>
      <c r="BH66" s="21">
        <f t="shared" si="26"/>
        <v>0</v>
      </c>
      <c r="BI66" s="26"/>
      <c r="BJ66" s="21">
        <f t="shared" si="27"/>
        <v>0</v>
      </c>
      <c r="BK66" s="26"/>
      <c r="BL66" s="21">
        <f t="shared" si="28"/>
        <v>0</v>
      </c>
      <c r="BM66" s="26"/>
      <c r="BN66" s="21">
        <f t="shared" si="29"/>
        <v>0</v>
      </c>
      <c r="BO66" s="26"/>
      <c r="BP66" s="105">
        <f t="shared" si="30"/>
        <v>0</v>
      </c>
      <c r="BQ66" s="23"/>
      <c r="BR66" s="8"/>
    </row>
    <row r="67" spans="1:70" ht="15" customHeight="1" thickBot="1" x14ac:dyDescent="0.4">
      <c r="A67" s="32"/>
      <c r="B67" s="33"/>
      <c r="C67" s="33"/>
      <c r="D67" s="34"/>
      <c r="E67" s="35"/>
      <c r="F67" s="33"/>
      <c r="G67" s="36"/>
      <c r="H67" s="78"/>
      <c r="I67" s="37"/>
      <c r="J67" s="38">
        <f t="shared" si="0"/>
        <v>0</v>
      </c>
      <c r="K67" s="37"/>
      <c r="L67" s="38">
        <f t="shared" si="3"/>
        <v>0</v>
      </c>
      <c r="M67" s="37"/>
      <c r="N67" s="38">
        <f t="shared" si="4"/>
        <v>0</v>
      </c>
      <c r="O67" s="37"/>
      <c r="P67" s="38">
        <f t="shared" si="5"/>
        <v>0</v>
      </c>
      <c r="Q67" s="37"/>
      <c r="R67" s="38">
        <f t="shared" si="6"/>
        <v>0</v>
      </c>
      <c r="S67" s="37"/>
      <c r="T67" s="38">
        <f t="shared" si="7"/>
        <v>0</v>
      </c>
      <c r="U67" s="37"/>
      <c r="V67" s="38">
        <f t="shared" si="8"/>
        <v>0</v>
      </c>
      <c r="W67" s="37"/>
      <c r="X67" s="38">
        <f t="shared" si="9"/>
        <v>0</v>
      </c>
      <c r="Y67" s="37"/>
      <c r="Z67" s="38">
        <f t="shared" si="10"/>
        <v>0</v>
      </c>
      <c r="AA67" s="37"/>
      <c r="AB67" s="38">
        <f t="shared" si="11"/>
        <v>0</v>
      </c>
      <c r="AC67" s="37"/>
      <c r="AD67" s="38">
        <f t="shared" si="12"/>
        <v>0</v>
      </c>
      <c r="AE67" s="37"/>
      <c r="AF67" s="38">
        <f t="shared" si="13"/>
        <v>0</v>
      </c>
      <c r="AG67" s="37"/>
      <c r="AH67" s="38">
        <f t="shared" si="14"/>
        <v>0</v>
      </c>
      <c r="AI67" s="37"/>
      <c r="AJ67" s="38">
        <f t="shared" si="15"/>
        <v>0</v>
      </c>
      <c r="AK67" s="37"/>
      <c r="AL67" s="38">
        <f t="shared" si="16"/>
        <v>0</v>
      </c>
      <c r="AM67" s="37"/>
      <c r="AN67" s="38">
        <f t="shared" si="17"/>
        <v>0</v>
      </c>
      <c r="AO67" s="37"/>
      <c r="AP67" s="38">
        <f t="shared" si="18"/>
        <v>0</v>
      </c>
      <c r="AQ67" s="37"/>
      <c r="AR67" s="38">
        <f t="shared" si="19"/>
        <v>0</v>
      </c>
      <c r="AS67" s="37"/>
      <c r="AT67" s="38">
        <f t="shared" si="20"/>
        <v>0</v>
      </c>
      <c r="AU67" s="37"/>
      <c r="AV67" s="38">
        <f t="shared" si="21"/>
        <v>0</v>
      </c>
      <c r="AW67" s="37"/>
      <c r="AX67" s="38">
        <f t="shared" si="22"/>
        <v>0</v>
      </c>
      <c r="AY67" s="37"/>
      <c r="AZ67" s="38">
        <f t="shared" si="23"/>
        <v>0</v>
      </c>
      <c r="BA67" s="37"/>
      <c r="BB67" s="38">
        <f t="shared" si="24"/>
        <v>0</v>
      </c>
      <c r="BC67" s="37"/>
      <c r="BD67" s="38">
        <f t="shared" si="25"/>
        <v>0</v>
      </c>
      <c r="BE67" s="27">
        <f t="shared" si="31"/>
        <v>0</v>
      </c>
      <c r="BF67" s="38">
        <f t="shared" si="32"/>
        <v>0</v>
      </c>
      <c r="BG67" s="37"/>
      <c r="BH67" s="38">
        <f t="shared" si="26"/>
        <v>0</v>
      </c>
      <c r="BI67" s="37"/>
      <c r="BJ67" s="38">
        <f t="shared" si="27"/>
        <v>0</v>
      </c>
      <c r="BK67" s="37"/>
      <c r="BL67" s="38">
        <f t="shared" si="28"/>
        <v>0</v>
      </c>
      <c r="BM67" s="37"/>
      <c r="BN67" s="38">
        <f t="shared" si="29"/>
        <v>0</v>
      </c>
      <c r="BO67" s="37"/>
      <c r="BP67" s="106">
        <f t="shared" si="30"/>
        <v>0</v>
      </c>
      <c r="BQ67" s="32"/>
      <c r="BR67" s="8"/>
    </row>
    <row r="68" spans="1:70" ht="16" thickBot="1" x14ac:dyDescent="0.4">
      <c r="A68" s="89" t="str">
        <f>"Sous-total " &amp;  A17</f>
        <v>Sous-total WP 1 Pilotage et gestion du projet ; WP1=Steering and project management</v>
      </c>
      <c r="B68" s="90"/>
      <c r="C68" s="170"/>
      <c r="D68" s="171"/>
      <c r="E68" s="171"/>
      <c r="F68" s="171"/>
      <c r="G68" s="171"/>
      <c r="H68" s="91"/>
      <c r="I68" s="39">
        <f t="shared" ref="I68:AN68" si="33">SUM(I18:I67)</f>
        <v>0</v>
      </c>
      <c r="J68" s="40">
        <f t="shared" si="33"/>
        <v>0</v>
      </c>
      <c r="K68" s="39">
        <f t="shared" si="33"/>
        <v>0</v>
      </c>
      <c r="L68" s="40">
        <f t="shared" si="33"/>
        <v>0</v>
      </c>
      <c r="M68" s="39">
        <f t="shared" si="33"/>
        <v>0</v>
      </c>
      <c r="N68" s="40">
        <f t="shared" si="33"/>
        <v>0</v>
      </c>
      <c r="O68" s="39">
        <f t="shared" si="33"/>
        <v>0</v>
      </c>
      <c r="P68" s="40">
        <f t="shared" si="33"/>
        <v>0</v>
      </c>
      <c r="Q68" s="39">
        <f t="shared" si="33"/>
        <v>0</v>
      </c>
      <c r="R68" s="40">
        <f t="shared" si="33"/>
        <v>0</v>
      </c>
      <c r="S68" s="39">
        <f t="shared" si="33"/>
        <v>0</v>
      </c>
      <c r="T68" s="40">
        <f t="shared" si="33"/>
        <v>0</v>
      </c>
      <c r="U68" s="39">
        <f t="shared" si="33"/>
        <v>0</v>
      </c>
      <c r="V68" s="40">
        <f t="shared" si="33"/>
        <v>0</v>
      </c>
      <c r="W68" s="39">
        <f t="shared" si="33"/>
        <v>0</v>
      </c>
      <c r="X68" s="40">
        <f t="shared" si="33"/>
        <v>0</v>
      </c>
      <c r="Y68" s="39">
        <f t="shared" si="33"/>
        <v>0</v>
      </c>
      <c r="Z68" s="40">
        <f t="shared" si="33"/>
        <v>0</v>
      </c>
      <c r="AA68" s="39">
        <f t="shared" si="33"/>
        <v>0</v>
      </c>
      <c r="AB68" s="40">
        <f t="shared" si="33"/>
        <v>0</v>
      </c>
      <c r="AC68" s="39">
        <f t="shared" si="33"/>
        <v>0</v>
      </c>
      <c r="AD68" s="40">
        <f t="shared" si="33"/>
        <v>0</v>
      </c>
      <c r="AE68" s="39">
        <f t="shared" si="33"/>
        <v>0</v>
      </c>
      <c r="AF68" s="40">
        <f t="shared" si="33"/>
        <v>0</v>
      </c>
      <c r="AG68" s="39">
        <f t="shared" si="33"/>
        <v>0</v>
      </c>
      <c r="AH68" s="40">
        <f t="shared" si="33"/>
        <v>0</v>
      </c>
      <c r="AI68" s="39">
        <f t="shared" si="33"/>
        <v>0</v>
      </c>
      <c r="AJ68" s="40">
        <f t="shared" si="33"/>
        <v>0</v>
      </c>
      <c r="AK68" s="39">
        <f t="shared" si="33"/>
        <v>0</v>
      </c>
      <c r="AL68" s="40">
        <f t="shared" si="33"/>
        <v>0</v>
      </c>
      <c r="AM68" s="39">
        <f t="shared" si="33"/>
        <v>0</v>
      </c>
      <c r="AN68" s="40">
        <f t="shared" si="33"/>
        <v>0</v>
      </c>
      <c r="AO68" s="39">
        <f t="shared" ref="AO68:BP68" si="34">SUM(AO18:AO67)</f>
        <v>0</v>
      </c>
      <c r="AP68" s="40">
        <f t="shared" si="34"/>
        <v>0</v>
      </c>
      <c r="AQ68" s="39">
        <f t="shared" si="34"/>
        <v>0</v>
      </c>
      <c r="AR68" s="40">
        <f t="shared" si="34"/>
        <v>0</v>
      </c>
      <c r="AS68" s="39">
        <f t="shared" si="34"/>
        <v>0</v>
      </c>
      <c r="AT68" s="40">
        <f t="shared" si="34"/>
        <v>0</v>
      </c>
      <c r="AU68" s="39">
        <f t="shared" si="34"/>
        <v>0</v>
      </c>
      <c r="AV68" s="40">
        <f t="shared" si="34"/>
        <v>0</v>
      </c>
      <c r="AW68" s="39">
        <f t="shared" si="34"/>
        <v>0</v>
      </c>
      <c r="AX68" s="40">
        <f t="shared" si="34"/>
        <v>0</v>
      </c>
      <c r="AY68" s="39">
        <f t="shared" si="34"/>
        <v>0</v>
      </c>
      <c r="AZ68" s="40">
        <f t="shared" si="34"/>
        <v>0</v>
      </c>
      <c r="BA68" s="39">
        <f t="shared" si="34"/>
        <v>0</v>
      </c>
      <c r="BB68" s="40">
        <f t="shared" si="34"/>
        <v>0</v>
      </c>
      <c r="BC68" s="39">
        <f t="shared" si="34"/>
        <v>0</v>
      </c>
      <c r="BD68" s="40">
        <f t="shared" si="34"/>
        <v>0</v>
      </c>
      <c r="BE68" s="41">
        <f t="shared" si="34"/>
        <v>0</v>
      </c>
      <c r="BF68" s="40">
        <f t="shared" si="34"/>
        <v>0</v>
      </c>
      <c r="BG68" s="39">
        <f t="shared" si="34"/>
        <v>0</v>
      </c>
      <c r="BH68" s="40">
        <f t="shared" si="34"/>
        <v>0</v>
      </c>
      <c r="BI68" s="39">
        <f t="shared" si="34"/>
        <v>0</v>
      </c>
      <c r="BJ68" s="40">
        <f t="shared" si="34"/>
        <v>0</v>
      </c>
      <c r="BK68" s="39">
        <f t="shared" si="34"/>
        <v>0</v>
      </c>
      <c r="BL68" s="40">
        <f t="shared" si="34"/>
        <v>0</v>
      </c>
      <c r="BM68" s="39">
        <f t="shared" si="34"/>
        <v>0</v>
      </c>
      <c r="BN68" s="40">
        <f t="shared" si="34"/>
        <v>0</v>
      </c>
      <c r="BO68" s="39">
        <f t="shared" si="34"/>
        <v>0</v>
      </c>
      <c r="BP68" s="107">
        <f t="shared" si="34"/>
        <v>0</v>
      </c>
      <c r="BQ68" s="40"/>
      <c r="BR68" s="8"/>
    </row>
    <row r="69" spans="1:70" ht="16" thickBot="1" x14ac:dyDescent="0.4">
      <c r="A69" s="167" t="s">
        <v>134</v>
      </c>
      <c r="B69" s="168"/>
      <c r="C69" s="168"/>
      <c r="D69" s="168"/>
      <c r="E69" s="168"/>
      <c r="F69" s="168"/>
      <c r="G69" s="168"/>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2"/>
      <c r="BG69" s="99"/>
      <c r="BH69" s="99"/>
      <c r="BI69" s="99"/>
      <c r="BJ69" s="99"/>
      <c r="BK69" s="99"/>
      <c r="BL69" s="99"/>
      <c r="BM69" s="99"/>
      <c r="BN69" s="99"/>
      <c r="BO69" s="99"/>
      <c r="BP69" s="99"/>
      <c r="BQ69" s="108"/>
      <c r="BR69" s="8"/>
    </row>
    <row r="70" spans="1:70" ht="15" customHeight="1" x14ac:dyDescent="0.35">
      <c r="A70" s="23" t="s">
        <v>13</v>
      </c>
      <c r="B70" s="24"/>
      <c r="C70" s="24"/>
      <c r="D70" s="17"/>
      <c r="E70" s="18"/>
      <c r="F70" s="16"/>
      <c r="G70" s="42"/>
      <c r="H70" s="79"/>
      <c r="I70" s="20"/>
      <c r="J70" s="21">
        <f>G70*I70</f>
        <v>0</v>
      </c>
      <c r="K70" s="20"/>
      <c r="L70" s="21">
        <f>I70*K70</f>
        <v>0</v>
      </c>
      <c r="M70" s="20"/>
      <c r="N70" s="21">
        <f>K70*M70</f>
        <v>0</v>
      </c>
      <c r="O70" s="20"/>
      <c r="P70" s="21">
        <f>M70*O70</f>
        <v>0</v>
      </c>
      <c r="Q70" s="20"/>
      <c r="R70" s="21">
        <f>O70*Q70</f>
        <v>0</v>
      </c>
      <c r="S70" s="20"/>
      <c r="T70" s="21">
        <f>Q70*S70</f>
        <v>0</v>
      </c>
      <c r="U70" s="20"/>
      <c r="V70" s="21">
        <f>U70*G70</f>
        <v>0</v>
      </c>
      <c r="W70" s="20"/>
      <c r="X70" s="21">
        <f>U70*W70</f>
        <v>0</v>
      </c>
      <c r="Y70" s="20"/>
      <c r="Z70" s="21">
        <f>W70*Y70</f>
        <v>0</v>
      </c>
      <c r="AA70" s="20"/>
      <c r="AB70" s="21">
        <f>Y70*AA70</f>
        <v>0</v>
      </c>
      <c r="AC70" s="20"/>
      <c r="AD70" s="21">
        <f>AA70*AC70</f>
        <v>0</v>
      </c>
      <c r="AE70" s="20"/>
      <c r="AF70" s="21">
        <f>AC70*AE70</f>
        <v>0</v>
      </c>
      <c r="AG70" s="20"/>
      <c r="AH70" s="21">
        <f>AG70*G70</f>
        <v>0</v>
      </c>
      <c r="AI70" s="20"/>
      <c r="AJ70" s="21">
        <f>AG70*AI70</f>
        <v>0</v>
      </c>
      <c r="AK70" s="20"/>
      <c r="AL70" s="21">
        <f>AI70*AK70</f>
        <v>0</v>
      </c>
      <c r="AM70" s="20"/>
      <c r="AN70" s="21">
        <f>AK70*AM70</f>
        <v>0</v>
      </c>
      <c r="AO70" s="20"/>
      <c r="AP70" s="21">
        <f>AM70*AO70</f>
        <v>0</v>
      </c>
      <c r="AQ70" s="20"/>
      <c r="AR70" s="21">
        <f>AO70*AQ70</f>
        <v>0</v>
      </c>
      <c r="AS70" s="20"/>
      <c r="AT70" s="21">
        <f>AS70*G70</f>
        <v>0</v>
      </c>
      <c r="AU70" s="20"/>
      <c r="AV70" s="21">
        <f>AS70*AU70</f>
        <v>0</v>
      </c>
      <c r="AW70" s="20"/>
      <c r="AX70" s="21">
        <f>AU70*AW70</f>
        <v>0</v>
      </c>
      <c r="AY70" s="20"/>
      <c r="AZ70" s="21">
        <f>AW70*AY70</f>
        <v>0</v>
      </c>
      <c r="BA70" s="20"/>
      <c r="BB70" s="21">
        <f>AY70*BA70</f>
        <v>0</v>
      </c>
      <c r="BC70" s="20"/>
      <c r="BD70" s="21">
        <f>BA70*BC70</f>
        <v>0</v>
      </c>
      <c r="BE70" s="27">
        <f t="shared" ref="BE70:BE101" si="35">I70+U70+AG70+AS70</f>
        <v>0</v>
      </c>
      <c r="BF70" s="21">
        <f t="shared" ref="BF70:BF101" si="36">J70+V70+AH70+AT70</f>
        <v>0</v>
      </c>
      <c r="BG70" s="20"/>
      <c r="BH70" s="21">
        <f>BE70*BG70</f>
        <v>0</v>
      </c>
      <c r="BI70" s="20"/>
      <c r="BJ70" s="21">
        <f>BG70*BI70</f>
        <v>0</v>
      </c>
      <c r="BK70" s="20"/>
      <c r="BL70" s="21">
        <f>BI70*BK70</f>
        <v>0</v>
      </c>
      <c r="BM70" s="20"/>
      <c r="BN70" s="21">
        <f>BK70*BM70</f>
        <v>0</v>
      </c>
      <c r="BO70" s="20"/>
      <c r="BP70" s="105">
        <f>BM70*BO70</f>
        <v>0</v>
      </c>
      <c r="BQ70" s="15"/>
      <c r="BR70" s="8"/>
    </row>
    <row r="71" spans="1:70" ht="15" customHeight="1" x14ac:dyDescent="0.35">
      <c r="A71" s="23" t="s">
        <v>13</v>
      </c>
      <c r="B71" s="24"/>
      <c r="C71" s="24"/>
      <c r="D71" s="25"/>
      <c r="E71" s="18"/>
      <c r="F71" s="24"/>
      <c r="G71" s="42"/>
      <c r="H71" s="79"/>
      <c r="I71" s="20"/>
      <c r="J71" s="21">
        <f t="shared" ref="J71:J119" si="37">G71*I71</f>
        <v>0</v>
      </c>
      <c r="K71" s="26"/>
      <c r="L71" s="21">
        <f t="shared" ref="L71:L119" si="38">I71*K71</f>
        <v>0</v>
      </c>
      <c r="M71" s="26"/>
      <c r="N71" s="21">
        <f t="shared" ref="N71:N119" si="39">K71*M71</f>
        <v>0</v>
      </c>
      <c r="O71" s="26"/>
      <c r="P71" s="21">
        <f t="shared" ref="P71:P119" si="40">M71*O71</f>
        <v>0</v>
      </c>
      <c r="Q71" s="26"/>
      <c r="R71" s="21">
        <f t="shared" ref="R71:R119" si="41">O71*Q71</f>
        <v>0</v>
      </c>
      <c r="S71" s="26"/>
      <c r="T71" s="21">
        <f t="shared" ref="T71:T119" si="42">Q71*S71</f>
        <v>0</v>
      </c>
      <c r="U71" s="20"/>
      <c r="V71" s="21">
        <f t="shared" ref="V71:V119" si="43">U71*G71</f>
        <v>0</v>
      </c>
      <c r="W71" s="26"/>
      <c r="X71" s="21">
        <f t="shared" ref="X71:X119" si="44">U71*W71</f>
        <v>0</v>
      </c>
      <c r="Y71" s="26"/>
      <c r="Z71" s="21">
        <f t="shared" ref="Z71:Z119" si="45">W71*Y71</f>
        <v>0</v>
      </c>
      <c r="AA71" s="26"/>
      <c r="AB71" s="21">
        <f t="shared" ref="AB71:AB119" si="46">Y71*AA71</f>
        <v>0</v>
      </c>
      <c r="AC71" s="26"/>
      <c r="AD71" s="21">
        <f t="shared" ref="AD71:AD119" si="47">AA71*AC71</f>
        <v>0</v>
      </c>
      <c r="AE71" s="26"/>
      <c r="AF71" s="21">
        <f t="shared" ref="AF71:AF119" si="48">AC71*AE71</f>
        <v>0</v>
      </c>
      <c r="AG71" s="20"/>
      <c r="AH71" s="21">
        <f t="shared" ref="AH71:AH119" si="49">AG71*G71</f>
        <v>0</v>
      </c>
      <c r="AI71" s="26"/>
      <c r="AJ71" s="21">
        <f t="shared" ref="AJ71:AJ119" si="50">AG71*AI71</f>
        <v>0</v>
      </c>
      <c r="AK71" s="26"/>
      <c r="AL71" s="21">
        <f t="shared" ref="AL71:AL119" si="51">AI71*AK71</f>
        <v>0</v>
      </c>
      <c r="AM71" s="26"/>
      <c r="AN71" s="21">
        <f t="shared" ref="AN71:AN119" si="52">AK71*AM71</f>
        <v>0</v>
      </c>
      <c r="AO71" s="26"/>
      <c r="AP71" s="21">
        <f t="shared" ref="AP71:AP119" si="53">AM71*AO71</f>
        <v>0</v>
      </c>
      <c r="AQ71" s="26"/>
      <c r="AR71" s="21">
        <f t="shared" ref="AR71:AR119" si="54">AO71*AQ71</f>
        <v>0</v>
      </c>
      <c r="AS71" s="20"/>
      <c r="AT71" s="21">
        <f t="shared" ref="AT71:AT119" si="55">AS71*G71</f>
        <v>0</v>
      </c>
      <c r="AU71" s="26"/>
      <c r="AV71" s="21">
        <f t="shared" ref="AV71:AV119" si="56">AS71*AU71</f>
        <v>0</v>
      </c>
      <c r="AW71" s="26"/>
      <c r="AX71" s="21">
        <f t="shared" ref="AX71:AX119" si="57">AU71*AW71</f>
        <v>0</v>
      </c>
      <c r="AY71" s="26"/>
      <c r="AZ71" s="21">
        <f t="shared" ref="AZ71:AZ119" si="58">AW71*AY71</f>
        <v>0</v>
      </c>
      <c r="BA71" s="26"/>
      <c r="BB71" s="21">
        <f t="shared" ref="BB71:BB119" si="59">AY71*BA71</f>
        <v>0</v>
      </c>
      <c r="BC71" s="26"/>
      <c r="BD71" s="21">
        <f t="shared" ref="BD71:BD119" si="60">BA71*BC71</f>
        <v>0</v>
      </c>
      <c r="BE71" s="27">
        <f t="shared" si="35"/>
        <v>0</v>
      </c>
      <c r="BF71" s="21">
        <f t="shared" si="36"/>
        <v>0</v>
      </c>
      <c r="BG71" s="26"/>
      <c r="BH71" s="21">
        <f t="shared" ref="BH71:BH119" si="61">BE71*BG71</f>
        <v>0</v>
      </c>
      <c r="BI71" s="26"/>
      <c r="BJ71" s="21">
        <f t="shared" ref="BJ71:BJ119" si="62">BG71*BI71</f>
        <v>0</v>
      </c>
      <c r="BK71" s="26"/>
      <c r="BL71" s="21">
        <f t="shared" ref="BL71:BL119" si="63">BI71*BK71</f>
        <v>0</v>
      </c>
      <c r="BM71" s="26"/>
      <c r="BN71" s="21">
        <f t="shared" ref="BN71:BN119" si="64">BK71*BM71</f>
        <v>0</v>
      </c>
      <c r="BO71" s="26"/>
      <c r="BP71" s="105">
        <f t="shared" ref="BP71:BP119" si="65">BM71*BO71</f>
        <v>0</v>
      </c>
      <c r="BQ71" s="23"/>
      <c r="BR71" s="8"/>
    </row>
    <row r="72" spans="1:70" ht="15" customHeight="1" x14ac:dyDescent="0.35">
      <c r="A72" s="23" t="s">
        <v>13</v>
      </c>
      <c r="B72" s="24"/>
      <c r="C72" s="24"/>
      <c r="D72" s="25"/>
      <c r="E72" s="18"/>
      <c r="F72" s="24"/>
      <c r="G72" s="42"/>
      <c r="H72" s="79"/>
      <c r="I72" s="20"/>
      <c r="J72" s="21">
        <f t="shared" si="37"/>
        <v>0</v>
      </c>
      <c r="K72" s="26"/>
      <c r="L72" s="21">
        <f t="shared" si="38"/>
        <v>0</v>
      </c>
      <c r="M72" s="26"/>
      <c r="N72" s="21">
        <f t="shared" si="39"/>
        <v>0</v>
      </c>
      <c r="O72" s="26"/>
      <c r="P72" s="21">
        <f t="shared" si="40"/>
        <v>0</v>
      </c>
      <c r="Q72" s="26"/>
      <c r="R72" s="21">
        <f t="shared" si="41"/>
        <v>0</v>
      </c>
      <c r="S72" s="26"/>
      <c r="T72" s="21">
        <f t="shared" si="42"/>
        <v>0</v>
      </c>
      <c r="U72" s="20"/>
      <c r="V72" s="21">
        <f t="shared" si="43"/>
        <v>0</v>
      </c>
      <c r="W72" s="26"/>
      <c r="X72" s="21">
        <f t="shared" si="44"/>
        <v>0</v>
      </c>
      <c r="Y72" s="26"/>
      <c r="Z72" s="21">
        <f t="shared" si="45"/>
        <v>0</v>
      </c>
      <c r="AA72" s="26"/>
      <c r="AB72" s="21">
        <f t="shared" si="46"/>
        <v>0</v>
      </c>
      <c r="AC72" s="26"/>
      <c r="AD72" s="21">
        <f t="shared" si="47"/>
        <v>0</v>
      </c>
      <c r="AE72" s="26"/>
      <c r="AF72" s="21">
        <f t="shared" si="48"/>
        <v>0</v>
      </c>
      <c r="AG72" s="20"/>
      <c r="AH72" s="21">
        <f t="shared" si="49"/>
        <v>0</v>
      </c>
      <c r="AI72" s="26"/>
      <c r="AJ72" s="21">
        <f t="shared" si="50"/>
        <v>0</v>
      </c>
      <c r="AK72" s="26"/>
      <c r="AL72" s="21">
        <f t="shared" si="51"/>
        <v>0</v>
      </c>
      <c r="AM72" s="26"/>
      <c r="AN72" s="21">
        <f t="shared" si="52"/>
        <v>0</v>
      </c>
      <c r="AO72" s="26"/>
      <c r="AP72" s="21">
        <f t="shared" si="53"/>
        <v>0</v>
      </c>
      <c r="AQ72" s="26"/>
      <c r="AR72" s="21">
        <f t="shared" si="54"/>
        <v>0</v>
      </c>
      <c r="AS72" s="20"/>
      <c r="AT72" s="21">
        <f t="shared" si="55"/>
        <v>0</v>
      </c>
      <c r="AU72" s="26"/>
      <c r="AV72" s="21">
        <f t="shared" si="56"/>
        <v>0</v>
      </c>
      <c r="AW72" s="26"/>
      <c r="AX72" s="21">
        <f t="shared" si="57"/>
        <v>0</v>
      </c>
      <c r="AY72" s="26"/>
      <c r="AZ72" s="21">
        <f t="shared" si="58"/>
        <v>0</v>
      </c>
      <c r="BA72" s="26"/>
      <c r="BB72" s="21">
        <f t="shared" si="59"/>
        <v>0</v>
      </c>
      <c r="BC72" s="26"/>
      <c r="BD72" s="21">
        <f t="shared" si="60"/>
        <v>0</v>
      </c>
      <c r="BE72" s="27">
        <f t="shared" si="35"/>
        <v>0</v>
      </c>
      <c r="BF72" s="21">
        <f t="shared" si="36"/>
        <v>0</v>
      </c>
      <c r="BG72" s="26"/>
      <c r="BH72" s="21">
        <f t="shared" si="61"/>
        <v>0</v>
      </c>
      <c r="BI72" s="26"/>
      <c r="BJ72" s="21">
        <f t="shared" si="62"/>
        <v>0</v>
      </c>
      <c r="BK72" s="26"/>
      <c r="BL72" s="21">
        <f t="shared" si="63"/>
        <v>0</v>
      </c>
      <c r="BM72" s="26"/>
      <c r="BN72" s="21">
        <f t="shared" si="64"/>
        <v>0</v>
      </c>
      <c r="BO72" s="26"/>
      <c r="BP72" s="105">
        <f t="shared" si="65"/>
        <v>0</v>
      </c>
      <c r="BQ72" s="23"/>
      <c r="BR72" s="8"/>
    </row>
    <row r="73" spans="1:70" ht="15" customHeight="1" x14ac:dyDescent="0.35">
      <c r="A73" s="23" t="s">
        <v>13</v>
      </c>
      <c r="B73" s="24"/>
      <c r="C73" s="24"/>
      <c r="D73" s="30"/>
      <c r="E73" s="18"/>
      <c r="F73" s="29"/>
      <c r="G73" s="42"/>
      <c r="H73" s="79"/>
      <c r="I73" s="20"/>
      <c r="J73" s="21">
        <f t="shared" si="37"/>
        <v>0</v>
      </c>
      <c r="K73" s="26"/>
      <c r="L73" s="21">
        <f t="shared" si="38"/>
        <v>0</v>
      </c>
      <c r="M73" s="26"/>
      <c r="N73" s="21">
        <f t="shared" si="39"/>
        <v>0</v>
      </c>
      <c r="O73" s="26"/>
      <c r="P73" s="21">
        <f t="shared" si="40"/>
        <v>0</v>
      </c>
      <c r="Q73" s="26"/>
      <c r="R73" s="21">
        <f t="shared" si="41"/>
        <v>0</v>
      </c>
      <c r="S73" s="26"/>
      <c r="T73" s="21">
        <f t="shared" si="42"/>
        <v>0</v>
      </c>
      <c r="U73" s="20"/>
      <c r="V73" s="21">
        <f t="shared" si="43"/>
        <v>0</v>
      </c>
      <c r="W73" s="26"/>
      <c r="X73" s="21">
        <f t="shared" si="44"/>
        <v>0</v>
      </c>
      <c r="Y73" s="26"/>
      <c r="Z73" s="21">
        <f t="shared" si="45"/>
        <v>0</v>
      </c>
      <c r="AA73" s="26"/>
      <c r="AB73" s="21">
        <f t="shared" si="46"/>
        <v>0</v>
      </c>
      <c r="AC73" s="26"/>
      <c r="AD73" s="21">
        <f t="shared" si="47"/>
        <v>0</v>
      </c>
      <c r="AE73" s="26"/>
      <c r="AF73" s="21">
        <f t="shared" si="48"/>
        <v>0</v>
      </c>
      <c r="AG73" s="20"/>
      <c r="AH73" s="21">
        <f t="shared" si="49"/>
        <v>0</v>
      </c>
      <c r="AI73" s="26"/>
      <c r="AJ73" s="21">
        <f t="shared" si="50"/>
        <v>0</v>
      </c>
      <c r="AK73" s="26"/>
      <c r="AL73" s="21">
        <f t="shared" si="51"/>
        <v>0</v>
      </c>
      <c r="AM73" s="26"/>
      <c r="AN73" s="21">
        <f t="shared" si="52"/>
        <v>0</v>
      </c>
      <c r="AO73" s="26"/>
      <c r="AP73" s="21">
        <f t="shared" si="53"/>
        <v>0</v>
      </c>
      <c r="AQ73" s="26"/>
      <c r="AR73" s="21">
        <f t="shared" si="54"/>
        <v>0</v>
      </c>
      <c r="AS73" s="20"/>
      <c r="AT73" s="21">
        <f t="shared" si="55"/>
        <v>0</v>
      </c>
      <c r="AU73" s="26"/>
      <c r="AV73" s="21">
        <f t="shared" si="56"/>
        <v>0</v>
      </c>
      <c r="AW73" s="26"/>
      <c r="AX73" s="21">
        <f t="shared" si="57"/>
        <v>0</v>
      </c>
      <c r="AY73" s="26"/>
      <c r="AZ73" s="21">
        <f t="shared" si="58"/>
        <v>0</v>
      </c>
      <c r="BA73" s="26"/>
      <c r="BB73" s="21">
        <f t="shared" si="59"/>
        <v>0</v>
      </c>
      <c r="BC73" s="26"/>
      <c r="BD73" s="21">
        <f t="shared" si="60"/>
        <v>0</v>
      </c>
      <c r="BE73" s="27">
        <f t="shared" si="35"/>
        <v>0</v>
      </c>
      <c r="BF73" s="21">
        <f t="shared" si="36"/>
        <v>0</v>
      </c>
      <c r="BG73" s="26"/>
      <c r="BH73" s="21">
        <f t="shared" si="61"/>
        <v>0</v>
      </c>
      <c r="BI73" s="26"/>
      <c r="BJ73" s="21">
        <f t="shared" si="62"/>
        <v>0</v>
      </c>
      <c r="BK73" s="26"/>
      <c r="BL73" s="21">
        <f t="shared" si="63"/>
        <v>0</v>
      </c>
      <c r="BM73" s="26"/>
      <c r="BN73" s="21">
        <f t="shared" si="64"/>
        <v>0</v>
      </c>
      <c r="BO73" s="26"/>
      <c r="BP73" s="105">
        <f t="shared" si="65"/>
        <v>0</v>
      </c>
      <c r="BQ73" s="28"/>
      <c r="BR73" s="8"/>
    </row>
    <row r="74" spans="1:70" ht="15" customHeight="1" x14ac:dyDescent="0.35">
      <c r="A74" s="23" t="s">
        <v>13</v>
      </c>
      <c r="B74" s="24"/>
      <c r="C74" s="24"/>
      <c r="D74" s="30"/>
      <c r="E74" s="18"/>
      <c r="F74" s="29"/>
      <c r="G74" s="42"/>
      <c r="H74" s="79"/>
      <c r="I74" s="20"/>
      <c r="J74" s="21">
        <f t="shared" si="37"/>
        <v>0</v>
      </c>
      <c r="K74" s="26"/>
      <c r="L74" s="21">
        <f t="shared" si="38"/>
        <v>0</v>
      </c>
      <c r="M74" s="26"/>
      <c r="N74" s="21">
        <f t="shared" si="39"/>
        <v>0</v>
      </c>
      <c r="O74" s="26"/>
      <c r="P74" s="21">
        <f t="shared" si="40"/>
        <v>0</v>
      </c>
      <c r="Q74" s="26"/>
      <c r="R74" s="21">
        <f t="shared" si="41"/>
        <v>0</v>
      </c>
      <c r="S74" s="26"/>
      <c r="T74" s="21">
        <f t="shared" si="42"/>
        <v>0</v>
      </c>
      <c r="U74" s="20"/>
      <c r="V74" s="21">
        <f t="shared" si="43"/>
        <v>0</v>
      </c>
      <c r="W74" s="26"/>
      <c r="X74" s="21">
        <f t="shared" si="44"/>
        <v>0</v>
      </c>
      <c r="Y74" s="26"/>
      <c r="Z74" s="21">
        <f t="shared" si="45"/>
        <v>0</v>
      </c>
      <c r="AA74" s="26"/>
      <c r="AB74" s="21">
        <f t="shared" si="46"/>
        <v>0</v>
      </c>
      <c r="AC74" s="26"/>
      <c r="AD74" s="21">
        <f t="shared" si="47"/>
        <v>0</v>
      </c>
      <c r="AE74" s="26"/>
      <c r="AF74" s="21">
        <f t="shared" si="48"/>
        <v>0</v>
      </c>
      <c r="AG74" s="20"/>
      <c r="AH74" s="21">
        <f t="shared" si="49"/>
        <v>0</v>
      </c>
      <c r="AI74" s="26"/>
      <c r="AJ74" s="21">
        <f t="shared" si="50"/>
        <v>0</v>
      </c>
      <c r="AK74" s="26"/>
      <c r="AL74" s="21">
        <f t="shared" si="51"/>
        <v>0</v>
      </c>
      <c r="AM74" s="26"/>
      <c r="AN74" s="21">
        <f t="shared" si="52"/>
        <v>0</v>
      </c>
      <c r="AO74" s="26"/>
      <c r="AP74" s="21">
        <f t="shared" si="53"/>
        <v>0</v>
      </c>
      <c r="AQ74" s="26"/>
      <c r="AR74" s="21">
        <f t="shared" si="54"/>
        <v>0</v>
      </c>
      <c r="AS74" s="20"/>
      <c r="AT74" s="21">
        <f t="shared" si="55"/>
        <v>0</v>
      </c>
      <c r="AU74" s="26"/>
      <c r="AV74" s="21">
        <f t="shared" si="56"/>
        <v>0</v>
      </c>
      <c r="AW74" s="26"/>
      <c r="AX74" s="21">
        <f t="shared" si="57"/>
        <v>0</v>
      </c>
      <c r="AY74" s="26"/>
      <c r="AZ74" s="21">
        <f t="shared" si="58"/>
        <v>0</v>
      </c>
      <c r="BA74" s="26"/>
      <c r="BB74" s="21">
        <f t="shared" si="59"/>
        <v>0</v>
      </c>
      <c r="BC74" s="26"/>
      <c r="BD74" s="21">
        <f t="shared" si="60"/>
        <v>0</v>
      </c>
      <c r="BE74" s="27">
        <f t="shared" si="35"/>
        <v>0</v>
      </c>
      <c r="BF74" s="21">
        <f t="shared" si="36"/>
        <v>0</v>
      </c>
      <c r="BG74" s="26"/>
      <c r="BH74" s="21">
        <f t="shared" si="61"/>
        <v>0</v>
      </c>
      <c r="BI74" s="26"/>
      <c r="BJ74" s="21">
        <f t="shared" si="62"/>
        <v>0</v>
      </c>
      <c r="BK74" s="26"/>
      <c r="BL74" s="21">
        <f t="shared" si="63"/>
        <v>0</v>
      </c>
      <c r="BM74" s="26"/>
      <c r="BN74" s="21">
        <f t="shared" si="64"/>
        <v>0</v>
      </c>
      <c r="BO74" s="26"/>
      <c r="BP74" s="105">
        <f t="shared" si="65"/>
        <v>0</v>
      </c>
      <c r="BQ74" s="28"/>
      <c r="BR74" s="8"/>
    </row>
    <row r="75" spans="1:70" ht="15" customHeight="1" x14ac:dyDescent="0.35">
      <c r="A75" s="23" t="s">
        <v>13</v>
      </c>
      <c r="B75" s="24"/>
      <c r="C75" s="24"/>
      <c r="D75" s="30"/>
      <c r="E75" s="18"/>
      <c r="F75" s="29"/>
      <c r="G75" s="42"/>
      <c r="H75" s="79"/>
      <c r="I75" s="20"/>
      <c r="J75" s="21">
        <f t="shared" si="37"/>
        <v>0</v>
      </c>
      <c r="K75" s="26"/>
      <c r="L75" s="21">
        <f t="shared" si="38"/>
        <v>0</v>
      </c>
      <c r="M75" s="26"/>
      <c r="N75" s="21">
        <f t="shared" si="39"/>
        <v>0</v>
      </c>
      <c r="O75" s="26"/>
      <c r="P75" s="21">
        <f t="shared" si="40"/>
        <v>0</v>
      </c>
      <c r="Q75" s="26"/>
      <c r="R75" s="21">
        <f t="shared" si="41"/>
        <v>0</v>
      </c>
      <c r="S75" s="26"/>
      <c r="T75" s="21">
        <f t="shared" si="42"/>
        <v>0</v>
      </c>
      <c r="U75" s="20"/>
      <c r="V75" s="21">
        <f t="shared" si="43"/>
        <v>0</v>
      </c>
      <c r="W75" s="26"/>
      <c r="X75" s="21">
        <f t="shared" si="44"/>
        <v>0</v>
      </c>
      <c r="Y75" s="26"/>
      <c r="Z75" s="21">
        <f t="shared" si="45"/>
        <v>0</v>
      </c>
      <c r="AA75" s="26"/>
      <c r="AB75" s="21">
        <f t="shared" si="46"/>
        <v>0</v>
      </c>
      <c r="AC75" s="26"/>
      <c r="AD75" s="21">
        <f t="shared" si="47"/>
        <v>0</v>
      </c>
      <c r="AE75" s="26"/>
      <c r="AF75" s="21">
        <f t="shared" si="48"/>
        <v>0</v>
      </c>
      <c r="AG75" s="20"/>
      <c r="AH75" s="21">
        <f t="shared" si="49"/>
        <v>0</v>
      </c>
      <c r="AI75" s="26"/>
      <c r="AJ75" s="21">
        <f t="shared" si="50"/>
        <v>0</v>
      </c>
      <c r="AK75" s="26"/>
      <c r="AL75" s="21">
        <f t="shared" si="51"/>
        <v>0</v>
      </c>
      <c r="AM75" s="26"/>
      <c r="AN75" s="21">
        <f t="shared" si="52"/>
        <v>0</v>
      </c>
      <c r="AO75" s="26"/>
      <c r="AP75" s="21">
        <f t="shared" si="53"/>
        <v>0</v>
      </c>
      <c r="AQ75" s="26"/>
      <c r="AR75" s="21">
        <f t="shared" si="54"/>
        <v>0</v>
      </c>
      <c r="AS75" s="20"/>
      <c r="AT75" s="21">
        <f t="shared" si="55"/>
        <v>0</v>
      </c>
      <c r="AU75" s="26"/>
      <c r="AV75" s="21">
        <f t="shared" si="56"/>
        <v>0</v>
      </c>
      <c r="AW75" s="26"/>
      <c r="AX75" s="21">
        <f t="shared" si="57"/>
        <v>0</v>
      </c>
      <c r="AY75" s="26"/>
      <c r="AZ75" s="21">
        <f t="shared" si="58"/>
        <v>0</v>
      </c>
      <c r="BA75" s="26"/>
      <c r="BB75" s="21">
        <f t="shared" si="59"/>
        <v>0</v>
      </c>
      <c r="BC75" s="26"/>
      <c r="BD75" s="21">
        <f t="shared" si="60"/>
        <v>0</v>
      </c>
      <c r="BE75" s="27">
        <f t="shared" si="35"/>
        <v>0</v>
      </c>
      <c r="BF75" s="21">
        <f t="shared" si="36"/>
        <v>0</v>
      </c>
      <c r="BG75" s="26"/>
      <c r="BH75" s="21">
        <f t="shared" si="61"/>
        <v>0</v>
      </c>
      <c r="BI75" s="26"/>
      <c r="BJ75" s="21">
        <f t="shared" si="62"/>
        <v>0</v>
      </c>
      <c r="BK75" s="26"/>
      <c r="BL75" s="21">
        <f t="shared" si="63"/>
        <v>0</v>
      </c>
      <c r="BM75" s="26"/>
      <c r="BN75" s="21">
        <f t="shared" si="64"/>
        <v>0</v>
      </c>
      <c r="BO75" s="26"/>
      <c r="BP75" s="105">
        <f t="shared" si="65"/>
        <v>0</v>
      </c>
      <c r="BQ75" s="28"/>
      <c r="BR75" s="8"/>
    </row>
    <row r="76" spans="1:70" ht="15" customHeight="1" x14ac:dyDescent="0.35">
      <c r="A76" s="23" t="s">
        <v>13</v>
      </c>
      <c r="B76" s="24"/>
      <c r="C76" s="24"/>
      <c r="D76" s="30"/>
      <c r="E76" s="18"/>
      <c r="F76" s="29"/>
      <c r="G76" s="42"/>
      <c r="H76" s="79"/>
      <c r="I76" s="20"/>
      <c r="J76" s="21">
        <f t="shared" si="37"/>
        <v>0</v>
      </c>
      <c r="K76" s="26"/>
      <c r="L76" s="21">
        <f t="shared" si="38"/>
        <v>0</v>
      </c>
      <c r="M76" s="26"/>
      <c r="N76" s="21">
        <f t="shared" si="39"/>
        <v>0</v>
      </c>
      <c r="O76" s="26"/>
      <c r="P76" s="21">
        <f t="shared" si="40"/>
        <v>0</v>
      </c>
      <c r="Q76" s="26"/>
      <c r="R76" s="21">
        <f t="shared" si="41"/>
        <v>0</v>
      </c>
      <c r="S76" s="26"/>
      <c r="T76" s="21">
        <f t="shared" si="42"/>
        <v>0</v>
      </c>
      <c r="U76" s="20"/>
      <c r="V76" s="21">
        <f t="shared" si="43"/>
        <v>0</v>
      </c>
      <c r="W76" s="26"/>
      <c r="X76" s="21">
        <f t="shared" si="44"/>
        <v>0</v>
      </c>
      <c r="Y76" s="26"/>
      <c r="Z76" s="21">
        <f t="shared" si="45"/>
        <v>0</v>
      </c>
      <c r="AA76" s="26"/>
      <c r="AB76" s="21">
        <f t="shared" si="46"/>
        <v>0</v>
      </c>
      <c r="AC76" s="26"/>
      <c r="AD76" s="21">
        <f t="shared" si="47"/>
        <v>0</v>
      </c>
      <c r="AE76" s="26"/>
      <c r="AF76" s="21">
        <f t="shared" si="48"/>
        <v>0</v>
      </c>
      <c r="AG76" s="20"/>
      <c r="AH76" s="21">
        <f t="shared" si="49"/>
        <v>0</v>
      </c>
      <c r="AI76" s="26"/>
      <c r="AJ76" s="21">
        <f t="shared" si="50"/>
        <v>0</v>
      </c>
      <c r="AK76" s="26"/>
      <c r="AL76" s="21">
        <f t="shared" si="51"/>
        <v>0</v>
      </c>
      <c r="AM76" s="26"/>
      <c r="AN76" s="21">
        <f t="shared" si="52"/>
        <v>0</v>
      </c>
      <c r="AO76" s="26"/>
      <c r="AP76" s="21">
        <f t="shared" si="53"/>
        <v>0</v>
      </c>
      <c r="AQ76" s="26"/>
      <c r="AR76" s="21">
        <f t="shared" si="54"/>
        <v>0</v>
      </c>
      <c r="AS76" s="20"/>
      <c r="AT76" s="21">
        <f t="shared" si="55"/>
        <v>0</v>
      </c>
      <c r="AU76" s="26"/>
      <c r="AV76" s="21">
        <f t="shared" si="56"/>
        <v>0</v>
      </c>
      <c r="AW76" s="26"/>
      <c r="AX76" s="21">
        <f t="shared" si="57"/>
        <v>0</v>
      </c>
      <c r="AY76" s="26"/>
      <c r="AZ76" s="21">
        <f t="shared" si="58"/>
        <v>0</v>
      </c>
      <c r="BA76" s="26"/>
      <c r="BB76" s="21">
        <f t="shared" si="59"/>
        <v>0</v>
      </c>
      <c r="BC76" s="26"/>
      <c r="BD76" s="21">
        <f t="shared" si="60"/>
        <v>0</v>
      </c>
      <c r="BE76" s="27">
        <f t="shared" si="35"/>
        <v>0</v>
      </c>
      <c r="BF76" s="21">
        <f t="shared" si="36"/>
        <v>0</v>
      </c>
      <c r="BG76" s="26"/>
      <c r="BH76" s="21">
        <f t="shared" si="61"/>
        <v>0</v>
      </c>
      <c r="BI76" s="26"/>
      <c r="BJ76" s="21">
        <f t="shared" si="62"/>
        <v>0</v>
      </c>
      <c r="BK76" s="26"/>
      <c r="BL76" s="21">
        <f t="shared" si="63"/>
        <v>0</v>
      </c>
      <c r="BM76" s="26"/>
      <c r="BN76" s="21">
        <f t="shared" si="64"/>
        <v>0</v>
      </c>
      <c r="BO76" s="26"/>
      <c r="BP76" s="105">
        <f t="shared" si="65"/>
        <v>0</v>
      </c>
      <c r="BQ76" s="28"/>
      <c r="BR76" s="8"/>
    </row>
    <row r="77" spans="1:70" ht="15" customHeight="1" x14ac:dyDescent="0.35">
      <c r="A77" s="23" t="s">
        <v>13</v>
      </c>
      <c r="B77" s="24"/>
      <c r="C77" s="24"/>
      <c r="D77" s="30"/>
      <c r="E77" s="18"/>
      <c r="F77" s="29"/>
      <c r="G77" s="42"/>
      <c r="H77" s="79"/>
      <c r="I77" s="20"/>
      <c r="J77" s="21">
        <f t="shared" si="37"/>
        <v>0</v>
      </c>
      <c r="K77" s="26"/>
      <c r="L77" s="21">
        <f t="shared" si="38"/>
        <v>0</v>
      </c>
      <c r="M77" s="26"/>
      <c r="N77" s="21">
        <f t="shared" si="39"/>
        <v>0</v>
      </c>
      <c r="O77" s="26"/>
      <c r="P77" s="21">
        <f t="shared" si="40"/>
        <v>0</v>
      </c>
      <c r="Q77" s="26"/>
      <c r="R77" s="21">
        <f t="shared" si="41"/>
        <v>0</v>
      </c>
      <c r="S77" s="26"/>
      <c r="T77" s="21">
        <f t="shared" si="42"/>
        <v>0</v>
      </c>
      <c r="U77" s="20"/>
      <c r="V77" s="21">
        <f t="shared" si="43"/>
        <v>0</v>
      </c>
      <c r="W77" s="26"/>
      <c r="X77" s="21">
        <f t="shared" si="44"/>
        <v>0</v>
      </c>
      <c r="Y77" s="26"/>
      <c r="Z77" s="21">
        <f t="shared" si="45"/>
        <v>0</v>
      </c>
      <c r="AA77" s="26"/>
      <c r="AB77" s="21">
        <f t="shared" si="46"/>
        <v>0</v>
      </c>
      <c r="AC77" s="26"/>
      <c r="AD77" s="21">
        <f t="shared" si="47"/>
        <v>0</v>
      </c>
      <c r="AE77" s="26"/>
      <c r="AF77" s="21">
        <f t="shared" si="48"/>
        <v>0</v>
      </c>
      <c r="AG77" s="20"/>
      <c r="AH77" s="21">
        <f t="shared" si="49"/>
        <v>0</v>
      </c>
      <c r="AI77" s="26"/>
      <c r="AJ77" s="21">
        <f t="shared" si="50"/>
        <v>0</v>
      </c>
      <c r="AK77" s="26"/>
      <c r="AL77" s="21">
        <f t="shared" si="51"/>
        <v>0</v>
      </c>
      <c r="AM77" s="26"/>
      <c r="AN77" s="21">
        <f t="shared" si="52"/>
        <v>0</v>
      </c>
      <c r="AO77" s="26"/>
      <c r="AP77" s="21">
        <f t="shared" si="53"/>
        <v>0</v>
      </c>
      <c r="AQ77" s="26"/>
      <c r="AR77" s="21">
        <f t="shared" si="54"/>
        <v>0</v>
      </c>
      <c r="AS77" s="20"/>
      <c r="AT77" s="21">
        <f t="shared" si="55"/>
        <v>0</v>
      </c>
      <c r="AU77" s="26"/>
      <c r="AV77" s="21">
        <f t="shared" si="56"/>
        <v>0</v>
      </c>
      <c r="AW77" s="26"/>
      <c r="AX77" s="21">
        <f t="shared" si="57"/>
        <v>0</v>
      </c>
      <c r="AY77" s="26"/>
      <c r="AZ77" s="21">
        <f t="shared" si="58"/>
        <v>0</v>
      </c>
      <c r="BA77" s="26"/>
      <c r="BB77" s="21">
        <f t="shared" si="59"/>
        <v>0</v>
      </c>
      <c r="BC77" s="26"/>
      <c r="BD77" s="21">
        <f t="shared" si="60"/>
        <v>0</v>
      </c>
      <c r="BE77" s="27">
        <f t="shared" si="35"/>
        <v>0</v>
      </c>
      <c r="BF77" s="21">
        <f t="shared" si="36"/>
        <v>0</v>
      </c>
      <c r="BG77" s="26"/>
      <c r="BH77" s="21">
        <f t="shared" si="61"/>
        <v>0</v>
      </c>
      <c r="BI77" s="26"/>
      <c r="BJ77" s="21">
        <f t="shared" si="62"/>
        <v>0</v>
      </c>
      <c r="BK77" s="26"/>
      <c r="BL77" s="21">
        <f t="shared" si="63"/>
        <v>0</v>
      </c>
      <c r="BM77" s="26"/>
      <c r="BN77" s="21">
        <f t="shared" si="64"/>
        <v>0</v>
      </c>
      <c r="BO77" s="26"/>
      <c r="BP77" s="105">
        <f t="shared" si="65"/>
        <v>0</v>
      </c>
      <c r="BQ77" s="28"/>
      <c r="BR77" s="8"/>
    </row>
    <row r="78" spans="1:70" ht="15" customHeight="1" x14ac:dyDescent="0.35">
      <c r="A78" s="23" t="s">
        <v>13</v>
      </c>
      <c r="B78" s="24"/>
      <c r="C78" s="24"/>
      <c r="D78" s="30"/>
      <c r="E78" s="18"/>
      <c r="F78" s="24"/>
      <c r="G78" s="42"/>
      <c r="H78" s="79"/>
      <c r="I78" s="20"/>
      <c r="J78" s="21">
        <f t="shared" si="37"/>
        <v>0</v>
      </c>
      <c r="K78" s="26"/>
      <c r="L78" s="21">
        <f t="shared" si="38"/>
        <v>0</v>
      </c>
      <c r="M78" s="26"/>
      <c r="N78" s="21">
        <f t="shared" si="39"/>
        <v>0</v>
      </c>
      <c r="O78" s="26"/>
      <c r="P78" s="21">
        <f t="shared" si="40"/>
        <v>0</v>
      </c>
      <c r="Q78" s="26"/>
      <c r="R78" s="21">
        <f t="shared" si="41"/>
        <v>0</v>
      </c>
      <c r="S78" s="26"/>
      <c r="T78" s="21">
        <f t="shared" si="42"/>
        <v>0</v>
      </c>
      <c r="U78" s="20"/>
      <c r="V78" s="21">
        <f t="shared" si="43"/>
        <v>0</v>
      </c>
      <c r="W78" s="26"/>
      <c r="X78" s="21">
        <f t="shared" si="44"/>
        <v>0</v>
      </c>
      <c r="Y78" s="26"/>
      <c r="Z78" s="21">
        <f t="shared" si="45"/>
        <v>0</v>
      </c>
      <c r="AA78" s="26"/>
      <c r="AB78" s="21">
        <f t="shared" si="46"/>
        <v>0</v>
      </c>
      <c r="AC78" s="26"/>
      <c r="AD78" s="21">
        <f t="shared" si="47"/>
        <v>0</v>
      </c>
      <c r="AE78" s="26"/>
      <c r="AF78" s="21">
        <f t="shared" si="48"/>
        <v>0</v>
      </c>
      <c r="AG78" s="20"/>
      <c r="AH78" s="21">
        <f t="shared" si="49"/>
        <v>0</v>
      </c>
      <c r="AI78" s="26"/>
      <c r="AJ78" s="21">
        <f t="shared" si="50"/>
        <v>0</v>
      </c>
      <c r="AK78" s="26"/>
      <c r="AL78" s="21">
        <f t="shared" si="51"/>
        <v>0</v>
      </c>
      <c r="AM78" s="26"/>
      <c r="AN78" s="21">
        <f t="shared" si="52"/>
        <v>0</v>
      </c>
      <c r="AO78" s="26"/>
      <c r="AP78" s="21">
        <f t="shared" si="53"/>
        <v>0</v>
      </c>
      <c r="AQ78" s="26"/>
      <c r="AR78" s="21">
        <f t="shared" si="54"/>
        <v>0</v>
      </c>
      <c r="AS78" s="20"/>
      <c r="AT78" s="21">
        <f t="shared" si="55"/>
        <v>0</v>
      </c>
      <c r="AU78" s="26"/>
      <c r="AV78" s="21">
        <f t="shared" si="56"/>
        <v>0</v>
      </c>
      <c r="AW78" s="26"/>
      <c r="AX78" s="21">
        <f t="shared" si="57"/>
        <v>0</v>
      </c>
      <c r="AY78" s="26"/>
      <c r="AZ78" s="21">
        <f t="shared" si="58"/>
        <v>0</v>
      </c>
      <c r="BA78" s="26"/>
      <c r="BB78" s="21">
        <f t="shared" si="59"/>
        <v>0</v>
      </c>
      <c r="BC78" s="26"/>
      <c r="BD78" s="21">
        <f t="shared" si="60"/>
        <v>0</v>
      </c>
      <c r="BE78" s="27">
        <f t="shared" si="35"/>
        <v>0</v>
      </c>
      <c r="BF78" s="21">
        <f t="shared" si="36"/>
        <v>0</v>
      </c>
      <c r="BG78" s="26"/>
      <c r="BH78" s="21">
        <f t="shared" si="61"/>
        <v>0</v>
      </c>
      <c r="BI78" s="26"/>
      <c r="BJ78" s="21">
        <f t="shared" si="62"/>
        <v>0</v>
      </c>
      <c r="BK78" s="26"/>
      <c r="BL78" s="21">
        <f t="shared" si="63"/>
        <v>0</v>
      </c>
      <c r="BM78" s="26"/>
      <c r="BN78" s="21">
        <f t="shared" si="64"/>
        <v>0</v>
      </c>
      <c r="BO78" s="26"/>
      <c r="BP78" s="105">
        <f t="shared" si="65"/>
        <v>0</v>
      </c>
      <c r="BQ78" s="23"/>
      <c r="BR78" s="8"/>
    </row>
    <row r="79" spans="1:70" ht="15" customHeight="1" x14ac:dyDescent="0.35">
      <c r="A79" s="23" t="s">
        <v>13</v>
      </c>
      <c r="B79" s="24"/>
      <c r="C79" s="24"/>
      <c r="D79" s="30"/>
      <c r="E79" s="18"/>
      <c r="F79" s="29"/>
      <c r="G79" s="42"/>
      <c r="H79" s="79"/>
      <c r="I79" s="20"/>
      <c r="J79" s="21">
        <f t="shared" si="37"/>
        <v>0</v>
      </c>
      <c r="K79" s="26"/>
      <c r="L79" s="21">
        <f t="shared" si="38"/>
        <v>0</v>
      </c>
      <c r="M79" s="26"/>
      <c r="N79" s="21">
        <f t="shared" si="39"/>
        <v>0</v>
      </c>
      <c r="O79" s="26"/>
      <c r="P79" s="21">
        <f t="shared" si="40"/>
        <v>0</v>
      </c>
      <c r="Q79" s="26"/>
      <c r="R79" s="21">
        <f t="shared" si="41"/>
        <v>0</v>
      </c>
      <c r="S79" s="26"/>
      <c r="T79" s="21">
        <f t="shared" si="42"/>
        <v>0</v>
      </c>
      <c r="U79" s="20"/>
      <c r="V79" s="21">
        <f t="shared" si="43"/>
        <v>0</v>
      </c>
      <c r="W79" s="26"/>
      <c r="X79" s="21">
        <f t="shared" si="44"/>
        <v>0</v>
      </c>
      <c r="Y79" s="26"/>
      <c r="Z79" s="21">
        <f t="shared" si="45"/>
        <v>0</v>
      </c>
      <c r="AA79" s="26"/>
      <c r="AB79" s="21">
        <f t="shared" si="46"/>
        <v>0</v>
      </c>
      <c r="AC79" s="26"/>
      <c r="AD79" s="21">
        <f t="shared" si="47"/>
        <v>0</v>
      </c>
      <c r="AE79" s="26"/>
      <c r="AF79" s="21">
        <f t="shared" si="48"/>
        <v>0</v>
      </c>
      <c r="AG79" s="20"/>
      <c r="AH79" s="21">
        <f t="shared" si="49"/>
        <v>0</v>
      </c>
      <c r="AI79" s="26"/>
      <c r="AJ79" s="21">
        <f t="shared" si="50"/>
        <v>0</v>
      </c>
      <c r="AK79" s="26"/>
      <c r="AL79" s="21">
        <f t="shared" si="51"/>
        <v>0</v>
      </c>
      <c r="AM79" s="26"/>
      <c r="AN79" s="21">
        <f t="shared" si="52"/>
        <v>0</v>
      </c>
      <c r="AO79" s="26"/>
      <c r="AP79" s="21">
        <f t="shared" si="53"/>
        <v>0</v>
      </c>
      <c r="AQ79" s="26"/>
      <c r="AR79" s="21">
        <f t="shared" si="54"/>
        <v>0</v>
      </c>
      <c r="AS79" s="20"/>
      <c r="AT79" s="21">
        <f t="shared" si="55"/>
        <v>0</v>
      </c>
      <c r="AU79" s="26"/>
      <c r="AV79" s="21">
        <f t="shared" si="56"/>
        <v>0</v>
      </c>
      <c r="AW79" s="26"/>
      <c r="AX79" s="21">
        <f t="shared" si="57"/>
        <v>0</v>
      </c>
      <c r="AY79" s="26"/>
      <c r="AZ79" s="21">
        <f t="shared" si="58"/>
        <v>0</v>
      </c>
      <c r="BA79" s="26"/>
      <c r="BB79" s="21">
        <f t="shared" si="59"/>
        <v>0</v>
      </c>
      <c r="BC79" s="26"/>
      <c r="BD79" s="21">
        <f t="shared" si="60"/>
        <v>0</v>
      </c>
      <c r="BE79" s="27">
        <f t="shared" si="35"/>
        <v>0</v>
      </c>
      <c r="BF79" s="21">
        <f t="shared" si="36"/>
        <v>0</v>
      </c>
      <c r="BG79" s="26"/>
      <c r="BH79" s="21">
        <f t="shared" si="61"/>
        <v>0</v>
      </c>
      <c r="BI79" s="26"/>
      <c r="BJ79" s="21">
        <f t="shared" si="62"/>
        <v>0</v>
      </c>
      <c r="BK79" s="26"/>
      <c r="BL79" s="21">
        <f t="shared" si="63"/>
        <v>0</v>
      </c>
      <c r="BM79" s="26"/>
      <c r="BN79" s="21">
        <f t="shared" si="64"/>
        <v>0</v>
      </c>
      <c r="BO79" s="26"/>
      <c r="BP79" s="105">
        <f t="shared" si="65"/>
        <v>0</v>
      </c>
      <c r="BQ79" s="28"/>
      <c r="BR79" s="8"/>
    </row>
    <row r="80" spans="1:70" ht="15" customHeight="1" x14ac:dyDescent="0.35">
      <c r="A80" s="23" t="s">
        <v>13</v>
      </c>
      <c r="B80" s="24"/>
      <c r="C80" s="24"/>
      <c r="D80" s="30"/>
      <c r="E80" s="18"/>
      <c r="F80" s="29"/>
      <c r="G80" s="42"/>
      <c r="H80" s="79"/>
      <c r="I80" s="20"/>
      <c r="J80" s="21">
        <f t="shared" si="37"/>
        <v>0</v>
      </c>
      <c r="K80" s="26"/>
      <c r="L80" s="21">
        <f t="shared" si="38"/>
        <v>0</v>
      </c>
      <c r="M80" s="26"/>
      <c r="N80" s="21">
        <f t="shared" si="39"/>
        <v>0</v>
      </c>
      <c r="O80" s="26"/>
      <c r="P80" s="21">
        <f t="shared" si="40"/>
        <v>0</v>
      </c>
      <c r="Q80" s="26"/>
      <c r="R80" s="21">
        <f t="shared" si="41"/>
        <v>0</v>
      </c>
      <c r="S80" s="26"/>
      <c r="T80" s="21">
        <f t="shared" si="42"/>
        <v>0</v>
      </c>
      <c r="U80" s="20"/>
      <c r="V80" s="21">
        <f t="shared" si="43"/>
        <v>0</v>
      </c>
      <c r="W80" s="26"/>
      <c r="X80" s="21">
        <f t="shared" si="44"/>
        <v>0</v>
      </c>
      <c r="Y80" s="26"/>
      <c r="Z80" s="21">
        <f t="shared" si="45"/>
        <v>0</v>
      </c>
      <c r="AA80" s="26"/>
      <c r="AB80" s="21">
        <f t="shared" si="46"/>
        <v>0</v>
      </c>
      <c r="AC80" s="26"/>
      <c r="AD80" s="21">
        <f t="shared" si="47"/>
        <v>0</v>
      </c>
      <c r="AE80" s="26"/>
      <c r="AF80" s="21">
        <f t="shared" si="48"/>
        <v>0</v>
      </c>
      <c r="AG80" s="20"/>
      <c r="AH80" s="21">
        <f t="shared" si="49"/>
        <v>0</v>
      </c>
      <c r="AI80" s="26"/>
      <c r="AJ80" s="21">
        <f t="shared" si="50"/>
        <v>0</v>
      </c>
      <c r="AK80" s="26"/>
      <c r="AL80" s="21">
        <f t="shared" si="51"/>
        <v>0</v>
      </c>
      <c r="AM80" s="26"/>
      <c r="AN80" s="21">
        <f t="shared" si="52"/>
        <v>0</v>
      </c>
      <c r="AO80" s="26"/>
      <c r="AP80" s="21">
        <f t="shared" si="53"/>
        <v>0</v>
      </c>
      <c r="AQ80" s="26"/>
      <c r="AR80" s="21">
        <f t="shared" si="54"/>
        <v>0</v>
      </c>
      <c r="AS80" s="20"/>
      <c r="AT80" s="21">
        <f t="shared" si="55"/>
        <v>0</v>
      </c>
      <c r="AU80" s="26"/>
      <c r="AV80" s="21">
        <f t="shared" si="56"/>
        <v>0</v>
      </c>
      <c r="AW80" s="26"/>
      <c r="AX80" s="21">
        <f t="shared" si="57"/>
        <v>0</v>
      </c>
      <c r="AY80" s="26"/>
      <c r="AZ80" s="21">
        <f t="shared" si="58"/>
        <v>0</v>
      </c>
      <c r="BA80" s="26"/>
      <c r="BB80" s="21">
        <f t="shared" si="59"/>
        <v>0</v>
      </c>
      <c r="BC80" s="26"/>
      <c r="BD80" s="21">
        <f t="shared" si="60"/>
        <v>0</v>
      </c>
      <c r="BE80" s="27">
        <f t="shared" si="35"/>
        <v>0</v>
      </c>
      <c r="BF80" s="21">
        <f t="shared" si="36"/>
        <v>0</v>
      </c>
      <c r="BG80" s="26"/>
      <c r="BH80" s="21">
        <f t="shared" si="61"/>
        <v>0</v>
      </c>
      <c r="BI80" s="26"/>
      <c r="BJ80" s="21">
        <f t="shared" si="62"/>
        <v>0</v>
      </c>
      <c r="BK80" s="26"/>
      <c r="BL80" s="21">
        <f t="shared" si="63"/>
        <v>0</v>
      </c>
      <c r="BM80" s="26"/>
      <c r="BN80" s="21">
        <f t="shared" si="64"/>
        <v>0</v>
      </c>
      <c r="BO80" s="26"/>
      <c r="BP80" s="105">
        <f t="shared" si="65"/>
        <v>0</v>
      </c>
      <c r="BQ80" s="28"/>
      <c r="BR80" s="8"/>
    </row>
    <row r="81" spans="1:70" ht="15" customHeight="1" x14ac:dyDescent="0.35">
      <c r="A81" s="23"/>
      <c r="B81" s="24"/>
      <c r="C81" s="24"/>
      <c r="D81" s="25"/>
      <c r="E81" s="18"/>
      <c r="F81" s="24"/>
      <c r="G81" s="42"/>
      <c r="H81" s="79"/>
      <c r="I81" s="20"/>
      <c r="J81" s="21">
        <f t="shared" si="37"/>
        <v>0</v>
      </c>
      <c r="K81" s="26"/>
      <c r="L81" s="21">
        <f t="shared" si="38"/>
        <v>0</v>
      </c>
      <c r="M81" s="26"/>
      <c r="N81" s="21">
        <f t="shared" si="39"/>
        <v>0</v>
      </c>
      <c r="O81" s="26"/>
      <c r="P81" s="21">
        <f t="shared" si="40"/>
        <v>0</v>
      </c>
      <c r="Q81" s="26"/>
      <c r="R81" s="21">
        <f t="shared" si="41"/>
        <v>0</v>
      </c>
      <c r="S81" s="26"/>
      <c r="T81" s="21">
        <f t="shared" si="42"/>
        <v>0</v>
      </c>
      <c r="U81" s="20"/>
      <c r="V81" s="21">
        <f t="shared" si="43"/>
        <v>0</v>
      </c>
      <c r="W81" s="26"/>
      <c r="X81" s="21">
        <f t="shared" si="44"/>
        <v>0</v>
      </c>
      <c r="Y81" s="26"/>
      <c r="Z81" s="21">
        <f t="shared" si="45"/>
        <v>0</v>
      </c>
      <c r="AA81" s="26"/>
      <c r="AB81" s="21">
        <f t="shared" si="46"/>
        <v>0</v>
      </c>
      <c r="AC81" s="26"/>
      <c r="AD81" s="21">
        <f t="shared" si="47"/>
        <v>0</v>
      </c>
      <c r="AE81" s="26"/>
      <c r="AF81" s="21">
        <f t="shared" si="48"/>
        <v>0</v>
      </c>
      <c r="AG81" s="20"/>
      <c r="AH81" s="21">
        <f t="shared" si="49"/>
        <v>0</v>
      </c>
      <c r="AI81" s="26"/>
      <c r="AJ81" s="21">
        <f t="shared" si="50"/>
        <v>0</v>
      </c>
      <c r="AK81" s="26"/>
      <c r="AL81" s="21">
        <f t="shared" si="51"/>
        <v>0</v>
      </c>
      <c r="AM81" s="26"/>
      <c r="AN81" s="21">
        <f t="shared" si="52"/>
        <v>0</v>
      </c>
      <c r="AO81" s="26"/>
      <c r="AP81" s="21">
        <f t="shared" si="53"/>
        <v>0</v>
      </c>
      <c r="AQ81" s="26"/>
      <c r="AR81" s="21">
        <f t="shared" si="54"/>
        <v>0</v>
      </c>
      <c r="AS81" s="20"/>
      <c r="AT81" s="21">
        <f t="shared" si="55"/>
        <v>0</v>
      </c>
      <c r="AU81" s="26"/>
      <c r="AV81" s="21">
        <f t="shared" si="56"/>
        <v>0</v>
      </c>
      <c r="AW81" s="26"/>
      <c r="AX81" s="21">
        <f t="shared" si="57"/>
        <v>0</v>
      </c>
      <c r="AY81" s="26"/>
      <c r="AZ81" s="21">
        <f t="shared" si="58"/>
        <v>0</v>
      </c>
      <c r="BA81" s="26"/>
      <c r="BB81" s="21">
        <f t="shared" si="59"/>
        <v>0</v>
      </c>
      <c r="BC81" s="26"/>
      <c r="BD81" s="21">
        <f t="shared" si="60"/>
        <v>0</v>
      </c>
      <c r="BE81" s="27">
        <f t="shared" si="35"/>
        <v>0</v>
      </c>
      <c r="BF81" s="21">
        <f t="shared" si="36"/>
        <v>0</v>
      </c>
      <c r="BG81" s="26"/>
      <c r="BH81" s="21">
        <f t="shared" si="61"/>
        <v>0</v>
      </c>
      <c r="BI81" s="26"/>
      <c r="BJ81" s="21">
        <f t="shared" si="62"/>
        <v>0</v>
      </c>
      <c r="BK81" s="26"/>
      <c r="BL81" s="21">
        <f t="shared" si="63"/>
        <v>0</v>
      </c>
      <c r="BM81" s="26"/>
      <c r="BN81" s="21">
        <f t="shared" si="64"/>
        <v>0</v>
      </c>
      <c r="BO81" s="26"/>
      <c r="BP81" s="105">
        <f t="shared" si="65"/>
        <v>0</v>
      </c>
      <c r="BQ81" s="23"/>
      <c r="BR81" s="8"/>
    </row>
    <row r="82" spans="1:70" ht="15" customHeight="1" x14ac:dyDescent="0.35">
      <c r="A82" s="23"/>
      <c r="B82" s="24"/>
      <c r="C82" s="24"/>
      <c r="D82" s="25"/>
      <c r="E82" s="18"/>
      <c r="F82" s="24"/>
      <c r="G82" s="42"/>
      <c r="H82" s="79"/>
      <c r="I82" s="20"/>
      <c r="J82" s="21">
        <f t="shared" si="37"/>
        <v>0</v>
      </c>
      <c r="K82" s="26"/>
      <c r="L82" s="21">
        <f t="shared" si="38"/>
        <v>0</v>
      </c>
      <c r="M82" s="26"/>
      <c r="N82" s="21">
        <f t="shared" si="39"/>
        <v>0</v>
      </c>
      <c r="O82" s="26"/>
      <c r="P82" s="21">
        <f t="shared" si="40"/>
        <v>0</v>
      </c>
      <c r="Q82" s="26"/>
      <c r="R82" s="21">
        <f t="shared" si="41"/>
        <v>0</v>
      </c>
      <c r="S82" s="26"/>
      <c r="T82" s="21">
        <f t="shared" si="42"/>
        <v>0</v>
      </c>
      <c r="U82" s="20"/>
      <c r="V82" s="21">
        <f t="shared" si="43"/>
        <v>0</v>
      </c>
      <c r="W82" s="26"/>
      <c r="X82" s="21">
        <f t="shared" si="44"/>
        <v>0</v>
      </c>
      <c r="Y82" s="26"/>
      <c r="Z82" s="21">
        <f t="shared" si="45"/>
        <v>0</v>
      </c>
      <c r="AA82" s="26"/>
      <c r="AB82" s="21">
        <f t="shared" si="46"/>
        <v>0</v>
      </c>
      <c r="AC82" s="26"/>
      <c r="AD82" s="21">
        <f t="shared" si="47"/>
        <v>0</v>
      </c>
      <c r="AE82" s="26"/>
      <c r="AF82" s="21">
        <f t="shared" si="48"/>
        <v>0</v>
      </c>
      <c r="AG82" s="20"/>
      <c r="AH82" s="21">
        <f t="shared" si="49"/>
        <v>0</v>
      </c>
      <c r="AI82" s="26"/>
      <c r="AJ82" s="21">
        <f t="shared" si="50"/>
        <v>0</v>
      </c>
      <c r="AK82" s="26"/>
      <c r="AL82" s="21">
        <f t="shared" si="51"/>
        <v>0</v>
      </c>
      <c r="AM82" s="26"/>
      <c r="AN82" s="21">
        <f t="shared" si="52"/>
        <v>0</v>
      </c>
      <c r="AO82" s="26"/>
      <c r="AP82" s="21">
        <f t="shared" si="53"/>
        <v>0</v>
      </c>
      <c r="AQ82" s="26"/>
      <c r="AR82" s="21">
        <f t="shared" si="54"/>
        <v>0</v>
      </c>
      <c r="AS82" s="20"/>
      <c r="AT82" s="21">
        <f t="shared" si="55"/>
        <v>0</v>
      </c>
      <c r="AU82" s="26"/>
      <c r="AV82" s="21">
        <f t="shared" si="56"/>
        <v>0</v>
      </c>
      <c r="AW82" s="26"/>
      <c r="AX82" s="21">
        <f t="shared" si="57"/>
        <v>0</v>
      </c>
      <c r="AY82" s="26"/>
      <c r="AZ82" s="21">
        <f t="shared" si="58"/>
        <v>0</v>
      </c>
      <c r="BA82" s="26"/>
      <c r="BB82" s="21">
        <f t="shared" si="59"/>
        <v>0</v>
      </c>
      <c r="BC82" s="26"/>
      <c r="BD82" s="21">
        <f t="shared" si="60"/>
        <v>0</v>
      </c>
      <c r="BE82" s="27">
        <f t="shared" si="35"/>
        <v>0</v>
      </c>
      <c r="BF82" s="21">
        <f t="shared" si="36"/>
        <v>0</v>
      </c>
      <c r="BG82" s="26"/>
      <c r="BH82" s="21">
        <f t="shared" si="61"/>
        <v>0</v>
      </c>
      <c r="BI82" s="26"/>
      <c r="BJ82" s="21">
        <f t="shared" si="62"/>
        <v>0</v>
      </c>
      <c r="BK82" s="26"/>
      <c r="BL82" s="21">
        <f t="shared" si="63"/>
        <v>0</v>
      </c>
      <c r="BM82" s="26"/>
      <c r="BN82" s="21">
        <f t="shared" si="64"/>
        <v>0</v>
      </c>
      <c r="BO82" s="26"/>
      <c r="BP82" s="105">
        <f t="shared" si="65"/>
        <v>0</v>
      </c>
      <c r="BQ82" s="23"/>
      <c r="BR82" s="8"/>
    </row>
    <row r="83" spans="1:70" ht="15" customHeight="1" x14ac:dyDescent="0.35">
      <c r="A83" s="23"/>
      <c r="B83" s="24"/>
      <c r="C83" s="24"/>
      <c r="D83" s="30"/>
      <c r="E83" s="18"/>
      <c r="F83" s="29"/>
      <c r="G83" s="42"/>
      <c r="H83" s="79"/>
      <c r="I83" s="20"/>
      <c r="J83" s="21">
        <f t="shared" si="37"/>
        <v>0</v>
      </c>
      <c r="K83" s="26"/>
      <c r="L83" s="21">
        <f t="shared" si="38"/>
        <v>0</v>
      </c>
      <c r="M83" s="26"/>
      <c r="N83" s="21">
        <f t="shared" si="39"/>
        <v>0</v>
      </c>
      <c r="O83" s="26"/>
      <c r="P83" s="21">
        <f t="shared" si="40"/>
        <v>0</v>
      </c>
      <c r="Q83" s="26"/>
      <c r="R83" s="21">
        <f t="shared" si="41"/>
        <v>0</v>
      </c>
      <c r="S83" s="26"/>
      <c r="T83" s="21">
        <f t="shared" si="42"/>
        <v>0</v>
      </c>
      <c r="U83" s="20"/>
      <c r="V83" s="21">
        <f t="shared" si="43"/>
        <v>0</v>
      </c>
      <c r="W83" s="26"/>
      <c r="X83" s="21">
        <f t="shared" si="44"/>
        <v>0</v>
      </c>
      <c r="Y83" s="26"/>
      <c r="Z83" s="21">
        <f t="shared" si="45"/>
        <v>0</v>
      </c>
      <c r="AA83" s="26"/>
      <c r="AB83" s="21">
        <f t="shared" si="46"/>
        <v>0</v>
      </c>
      <c r="AC83" s="26"/>
      <c r="AD83" s="21">
        <f t="shared" si="47"/>
        <v>0</v>
      </c>
      <c r="AE83" s="26"/>
      <c r="AF83" s="21">
        <f t="shared" si="48"/>
        <v>0</v>
      </c>
      <c r="AG83" s="20"/>
      <c r="AH83" s="21">
        <f t="shared" si="49"/>
        <v>0</v>
      </c>
      <c r="AI83" s="26"/>
      <c r="AJ83" s="21">
        <f t="shared" si="50"/>
        <v>0</v>
      </c>
      <c r="AK83" s="26"/>
      <c r="AL83" s="21">
        <f t="shared" si="51"/>
        <v>0</v>
      </c>
      <c r="AM83" s="26"/>
      <c r="AN83" s="21">
        <f t="shared" si="52"/>
        <v>0</v>
      </c>
      <c r="AO83" s="26"/>
      <c r="AP83" s="21">
        <f t="shared" si="53"/>
        <v>0</v>
      </c>
      <c r="AQ83" s="26"/>
      <c r="AR83" s="21">
        <f t="shared" si="54"/>
        <v>0</v>
      </c>
      <c r="AS83" s="20"/>
      <c r="AT83" s="21">
        <f t="shared" si="55"/>
        <v>0</v>
      </c>
      <c r="AU83" s="26"/>
      <c r="AV83" s="21">
        <f t="shared" si="56"/>
        <v>0</v>
      </c>
      <c r="AW83" s="26"/>
      <c r="AX83" s="21">
        <f t="shared" si="57"/>
        <v>0</v>
      </c>
      <c r="AY83" s="26"/>
      <c r="AZ83" s="21">
        <f t="shared" si="58"/>
        <v>0</v>
      </c>
      <c r="BA83" s="26"/>
      <c r="BB83" s="21">
        <f t="shared" si="59"/>
        <v>0</v>
      </c>
      <c r="BC83" s="26"/>
      <c r="BD83" s="21">
        <f t="shared" si="60"/>
        <v>0</v>
      </c>
      <c r="BE83" s="27">
        <f t="shared" si="35"/>
        <v>0</v>
      </c>
      <c r="BF83" s="21">
        <f t="shared" si="36"/>
        <v>0</v>
      </c>
      <c r="BG83" s="26"/>
      <c r="BH83" s="21">
        <f t="shared" si="61"/>
        <v>0</v>
      </c>
      <c r="BI83" s="26"/>
      <c r="BJ83" s="21">
        <f t="shared" si="62"/>
        <v>0</v>
      </c>
      <c r="BK83" s="26"/>
      <c r="BL83" s="21">
        <f t="shared" si="63"/>
        <v>0</v>
      </c>
      <c r="BM83" s="26"/>
      <c r="BN83" s="21">
        <f t="shared" si="64"/>
        <v>0</v>
      </c>
      <c r="BO83" s="26"/>
      <c r="BP83" s="105">
        <f t="shared" si="65"/>
        <v>0</v>
      </c>
      <c r="BQ83" s="28"/>
      <c r="BR83" s="8"/>
    </row>
    <row r="84" spans="1:70" ht="15" customHeight="1" x14ac:dyDescent="0.35">
      <c r="A84" s="23"/>
      <c r="B84" s="24"/>
      <c r="C84" s="24"/>
      <c r="D84" s="30"/>
      <c r="E84" s="18"/>
      <c r="F84" s="29"/>
      <c r="G84" s="42"/>
      <c r="H84" s="79"/>
      <c r="I84" s="20"/>
      <c r="J84" s="21">
        <f t="shared" si="37"/>
        <v>0</v>
      </c>
      <c r="K84" s="26"/>
      <c r="L84" s="21">
        <f t="shared" si="38"/>
        <v>0</v>
      </c>
      <c r="M84" s="26"/>
      <c r="N84" s="21">
        <f t="shared" si="39"/>
        <v>0</v>
      </c>
      <c r="O84" s="26"/>
      <c r="P84" s="21">
        <f t="shared" si="40"/>
        <v>0</v>
      </c>
      <c r="Q84" s="26"/>
      <c r="R84" s="21">
        <f t="shared" si="41"/>
        <v>0</v>
      </c>
      <c r="S84" s="26"/>
      <c r="T84" s="21">
        <f t="shared" si="42"/>
        <v>0</v>
      </c>
      <c r="U84" s="20"/>
      <c r="V84" s="21">
        <f t="shared" si="43"/>
        <v>0</v>
      </c>
      <c r="W84" s="26"/>
      <c r="X84" s="21">
        <f t="shared" si="44"/>
        <v>0</v>
      </c>
      <c r="Y84" s="26"/>
      <c r="Z84" s="21">
        <f t="shared" si="45"/>
        <v>0</v>
      </c>
      <c r="AA84" s="26"/>
      <c r="AB84" s="21">
        <f t="shared" si="46"/>
        <v>0</v>
      </c>
      <c r="AC84" s="26"/>
      <c r="AD84" s="21">
        <f t="shared" si="47"/>
        <v>0</v>
      </c>
      <c r="AE84" s="26"/>
      <c r="AF84" s="21">
        <f t="shared" si="48"/>
        <v>0</v>
      </c>
      <c r="AG84" s="20"/>
      <c r="AH84" s="21">
        <f t="shared" si="49"/>
        <v>0</v>
      </c>
      <c r="AI84" s="26"/>
      <c r="AJ84" s="21">
        <f t="shared" si="50"/>
        <v>0</v>
      </c>
      <c r="AK84" s="26"/>
      <c r="AL84" s="21">
        <f t="shared" si="51"/>
        <v>0</v>
      </c>
      <c r="AM84" s="26"/>
      <c r="AN84" s="21">
        <f t="shared" si="52"/>
        <v>0</v>
      </c>
      <c r="AO84" s="26"/>
      <c r="AP84" s="21">
        <f t="shared" si="53"/>
        <v>0</v>
      </c>
      <c r="AQ84" s="26"/>
      <c r="AR84" s="21">
        <f t="shared" si="54"/>
        <v>0</v>
      </c>
      <c r="AS84" s="20"/>
      <c r="AT84" s="21">
        <f t="shared" si="55"/>
        <v>0</v>
      </c>
      <c r="AU84" s="26"/>
      <c r="AV84" s="21">
        <f t="shared" si="56"/>
        <v>0</v>
      </c>
      <c r="AW84" s="26"/>
      <c r="AX84" s="21">
        <f t="shared" si="57"/>
        <v>0</v>
      </c>
      <c r="AY84" s="26"/>
      <c r="AZ84" s="21">
        <f t="shared" si="58"/>
        <v>0</v>
      </c>
      <c r="BA84" s="26"/>
      <c r="BB84" s="21">
        <f t="shared" si="59"/>
        <v>0</v>
      </c>
      <c r="BC84" s="26"/>
      <c r="BD84" s="21">
        <f t="shared" si="60"/>
        <v>0</v>
      </c>
      <c r="BE84" s="27">
        <f t="shared" si="35"/>
        <v>0</v>
      </c>
      <c r="BF84" s="21">
        <f t="shared" si="36"/>
        <v>0</v>
      </c>
      <c r="BG84" s="26"/>
      <c r="BH84" s="21">
        <f t="shared" si="61"/>
        <v>0</v>
      </c>
      <c r="BI84" s="26"/>
      <c r="BJ84" s="21">
        <f t="shared" si="62"/>
        <v>0</v>
      </c>
      <c r="BK84" s="26"/>
      <c r="BL84" s="21">
        <f t="shared" si="63"/>
        <v>0</v>
      </c>
      <c r="BM84" s="26"/>
      <c r="BN84" s="21">
        <f t="shared" si="64"/>
        <v>0</v>
      </c>
      <c r="BO84" s="26"/>
      <c r="BP84" s="105">
        <f t="shared" si="65"/>
        <v>0</v>
      </c>
      <c r="BQ84" s="28"/>
      <c r="BR84" s="8"/>
    </row>
    <row r="85" spans="1:70" ht="15" customHeight="1" x14ac:dyDescent="0.35">
      <c r="A85" s="23"/>
      <c r="B85" s="24"/>
      <c r="C85" s="24"/>
      <c r="D85" s="30"/>
      <c r="E85" s="18"/>
      <c r="F85" s="29"/>
      <c r="G85" s="42"/>
      <c r="H85" s="79"/>
      <c r="I85" s="20"/>
      <c r="J85" s="21">
        <f t="shared" si="37"/>
        <v>0</v>
      </c>
      <c r="K85" s="26"/>
      <c r="L85" s="21">
        <f t="shared" si="38"/>
        <v>0</v>
      </c>
      <c r="M85" s="26"/>
      <c r="N85" s="21">
        <f t="shared" si="39"/>
        <v>0</v>
      </c>
      <c r="O85" s="26"/>
      <c r="P85" s="21">
        <f t="shared" si="40"/>
        <v>0</v>
      </c>
      <c r="Q85" s="26"/>
      <c r="R85" s="21">
        <f t="shared" si="41"/>
        <v>0</v>
      </c>
      <c r="S85" s="26"/>
      <c r="T85" s="21">
        <f t="shared" si="42"/>
        <v>0</v>
      </c>
      <c r="U85" s="20"/>
      <c r="V85" s="21">
        <f t="shared" si="43"/>
        <v>0</v>
      </c>
      <c r="W85" s="26"/>
      <c r="X85" s="21">
        <f t="shared" si="44"/>
        <v>0</v>
      </c>
      <c r="Y85" s="26"/>
      <c r="Z85" s="21">
        <f t="shared" si="45"/>
        <v>0</v>
      </c>
      <c r="AA85" s="26"/>
      <c r="AB85" s="21">
        <f t="shared" si="46"/>
        <v>0</v>
      </c>
      <c r="AC85" s="26"/>
      <c r="AD85" s="21">
        <f t="shared" si="47"/>
        <v>0</v>
      </c>
      <c r="AE85" s="26"/>
      <c r="AF85" s="21">
        <f t="shared" si="48"/>
        <v>0</v>
      </c>
      <c r="AG85" s="20"/>
      <c r="AH85" s="21">
        <f t="shared" si="49"/>
        <v>0</v>
      </c>
      <c r="AI85" s="26"/>
      <c r="AJ85" s="21">
        <f t="shared" si="50"/>
        <v>0</v>
      </c>
      <c r="AK85" s="26"/>
      <c r="AL85" s="21">
        <f t="shared" si="51"/>
        <v>0</v>
      </c>
      <c r="AM85" s="26"/>
      <c r="AN85" s="21">
        <f t="shared" si="52"/>
        <v>0</v>
      </c>
      <c r="AO85" s="26"/>
      <c r="AP85" s="21">
        <f t="shared" si="53"/>
        <v>0</v>
      </c>
      <c r="AQ85" s="26"/>
      <c r="AR85" s="21">
        <f t="shared" si="54"/>
        <v>0</v>
      </c>
      <c r="AS85" s="20"/>
      <c r="AT85" s="21">
        <f t="shared" si="55"/>
        <v>0</v>
      </c>
      <c r="AU85" s="26"/>
      <c r="AV85" s="21">
        <f t="shared" si="56"/>
        <v>0</v>
      </c>
      <c r="AW85" s="26"/>
      <c r="AX85" s="21">
        <f t="shared" si="57"/>
        <v>0</v>
      </c>
      <c r="AY85" s="26"/>
      <c r="AZ85" s="21">
        <f t="shared" si="58"/>
        <v>0</v>
      </c>
      <c r="BA85" s="26"/>
      <c r="BB85" s="21">
        <f t="shared" si="59"/>
        <v>0</v>
      </c>
      <c r="BC85" s="26"/>
      <c r="BD85" s="21">
        <f t="shared" si="60"/>
        <v>0</v>
      </c>
      <c r="BE85" s="27">
        <f t="shared" si="35"/>
        <v>0</v>
      </c>
      <c r="BF85" s="21">
        <f t="shared" si="36"/>
        <v>0</v>
      </c>
      <c r="BG85" s="26"/>
      <c r="BH85" s="21">
        <f t="shared" si="61"/>
        <v>0</v>
      </c>
      <c r="BI85" s="26"/>
      <c r="BJ85" s="21">
        <f t="shared" si="62"/>
        <v>0</v>
      </c>
      <c r="BK85" s="26"/>
      <c r="BL85" s="21">
        <f t="shared" si="63"/>
        <v>0</v>
      </c>
      <c r="BM85" s="26"/>
      <c r="BN85" s="21">
        <f t="shared" si="64"/>
        <v>0</v>
      </c>
      <c r="BO85" s="26"/>
      <c r="BP85" s="105">
        <f t="shared" si="65"/>
        <v>0</v>
      </c>
      <c r="BQ85" s="28"/>
      <c r="BR85" s="8"/>
    </row>
    <row r="86" spans="1:70" ht="15" customHeight="1" x14ac:dyDescent="0.35">
      <c r="A86" s="23"/>
      <c r="B86" s="24"/>
      <c r="C86" s="24"/>
      <c r="D86" s="30"/>
      <c r="E86" s="18"/>
      <c r="F86" s="29"/>
      <c r="G86" s="42"/>
      <c r="H86" s="79"/>
      <c r="I86" s="20"/>
      <c r="J86" s="21">
        <f t="shared" si="37"/>
        <v>0</v>
      </c>
      <c r="K86" s="26"/>
      <c r="L86" s="21">
        <f t="shared" si="38"/>
        <v>0</v>
      </c>
      <c r="M86" s="26"/>
      <c r="N86" s="21">
        <f t="shared" si="39"/>
        <v>0</v>
      </c>
      <c r="O86" s="26"/>
      <c r="P86" s="21">
        <f t="shared" si="40"/>
        <v>0</v>
      </c>
      <c r="Q86" s="26"/>
      <c r="R86" s="21">
        <f t="shared" si="41"/>
        <v>0</v>
      </c>
      <c r="S86" s="26"/>
      <c r="T86" s="21">
        <f t="shared" si="42"/>
        <v>0</v>
      </c>
      <c r="U86" s="20"/>
      <c r="V86" s="21">
        <f t="shared" si="43"/>
        <v>0</v>
      </c>
      <c r="W86" s="26"/>
      <c r="X86" s="21">
        <f t="shared" si="44"/>
        <v>0</v>
      </c>
      <c r="Y86" s="26"/>
      <c r="Z86" s="21">
        <f t="shared" si="45"/>
        <v>0</v>
      </c>
      <c r="AA86" s="26"/>
      <c r="AB86" s="21">
        <f t="shared" si="46"/>
        <v>0</v>
      </c>
      <c r="AC86" s="26"/>
      <c r="AD86" s="21">
        <f t="shared" si="47"/>
        <v>0</v>
      </c>
      <c r="AE86" s="26"/>
      <c r="AF86" s="21">
        <f t="shared" si="48"/>
        <v>0</v>
      </c>
      <c r="AG86" s="20"/>
      <c r="AH86" s="21">
        <f t="shared" si="49"/>
        <v>0</v>
      </c>
      <c r="AI86" s="26"/>
      <c r="AJ86" s="21">
        <f t="shared" si="50"/>
        <v>0</v>
      </c>
      <c r="AK86" s="26"/>
      <c r="AL86" s="21">
        <f t="shared" si="51"/>
        <v>0</v>
      </c>
      <c r="AM86" s="26"/>
      <c r="AN86" s="21">
        <f t="shared" si="52"/>
        <v>0</v>
      </c>
      <c r="AO86" s="26"/>
      <c r="AP86" s="21">
        <f t="shared" si="53"/>
        <v>0</v>
      </c>
      <c r="AQ86" s="26"/>
      <c r="AR86" s="21">
        <f t="shared" si="54"/>
        <v>0</v>
      </c>
      <c r="AS86" s="20"/>
      <c r="AT86" s="21">
        <f t="shared" si="55"/>
        <v>0</v>
      </c>
      <c r="AU86" s="26"/>
      <c r="AV86" s="21">
        <f t="shared" si="56"/>
        <v>0</v>
      </c>
      <c r="AW86" s="26"/>
      <c r="AX86" s="21">
        <f t="shared" si="57"/>
        <v>0</v>
      </c>
      <c r="AY86" s="26"/>
      <c r="AZ86" s="21">
        <f t="shared" si="58"/>
        <v>0</v>
      </c>
      <c r="BA86" s="26"/>
      <c r="BB86" s="21">
        <f t="shared" si="59"/>
        <v>0</v>
      </c>
      <c r="BC86" s="26"/>
      <c r="BD86" s="21">
        <f t="shared" si="60"/>
        <v>0</v>
      </c>
      <c r="BE86" s="27">
        <f t="shared" si="35"/>
        <v>0</v>
      </c>
      <c r="BF86" s="21">
        <f t="shared" si="36"/>
        <v>0</v>
      </c>
      <c r="BG86" s="26"/>
      <c r="BH86" s="21">
        <f t="shared" si="61"/>
        <v>0</v>
      </c>
      <c r="BI86" s="26"/>
      <c r="BJ86" s="21">
        <f t="shared" si="62"/>
        <v>0</v>
      </c>
      <c r="BK86" s="26"/>
      <c r="BL86" s="21">
        <f t="shared" si="63"/>
        <v>0</v>
      </c>
      <c r="BM86" s="26"/>
      <c r="BN86" s="21">
        <f t="shared" si="64"/>
        <v>0</v>
      </c>
      <c r="BO86" s="26"/>
      <c r="BP86" s="105">
        <f t="shared" si="65"/>
        <v>0</v>
      </c>
      <c r="BQ86" s="28"/>
      <c r="BR86" s="8"/>
    </row>
    <row r="87" spans="1:70" x14ac:dyDescent="0.35">
      <c r="A87" s="23"/>
      <c r="B87" s="24"/>
      <c r="C87" s="24"/>
      <c r="D87" s="25"/>
      <c r="E87" s="18"/>
      <c r="F87" s="24"/>
      <c r="G87" s="42"/>
      <c r="H87" s="79"/>
      <c r="I87" s="20"/>
      <c r="J87" s="21">
        <f t="shared" si="37"/>
        <v>0</v>
      </c>
      <c r="K87" s="26"/>
      <c r="L87" s="21">
        <f t="shared" si="38"/>
        <v>0</v>
      </c>
      <c r="M87" s="26"/>
      <c r="N87" s="21">
        <f t="shared" si="39"/>
        <v>0</v>
      </c>
      <c r="O87" s="26"/>
      <c r="P87" s="21">
        <f t="shared" si="40"/>
        <v>0</v>
      </c>
      <c r="Q87" s="26"/>
      <c r="R87" s="21">
        <f t="shared" si="41"/>
        <v>0</v>
      </c>
      <c r="S87" s="26"/>
      <c r="T87" s="21">
        <f t="shared" si="42"/>
        <v>0</v>
      </c>
      <c r="U87" s="20"/>
      <c r="V87" s="21">
        <f t="shared" si="43"/>
        <v>0</v>
      </c>
      <c r="W87" s="26"/>
      <c r="X87" s="21">
        <f t="shared" si="44"/>
        <v>0</v>
      </c>
      <c r="Y87" s="26"/>
      <c r="Z87" s="21">
        <f t="shared" si="45"/>
        <v>0</v>
      </c>
      <c r="AA87" s="26"/>
      <c r="AB87" s="21">
        <f t="shared" si="46"/>
        <v>0</v>
      </c>
      <c r="AC87" s="26"/>
      <c r="AD87" s="21">
        <f t="shared" si="47"/>
        <v>0</v>
      </c>
      <c r="AE87" s="26"/>
      <c r="AF87" s="21">
        <f t="shared" si="48"/>
        <v>0</v>
      </c>
      <c r="AG87" s="20"/>
      <c r="AH87" s="21">
        <f t="shared" si="49"/>
        <v>0</v>
      </c>
      <c r="AI87" s="26"/>
      <c r="AJ87" s="21">
        <f t="shared" si="50"/>
        <v>0</v>
      </c>
      <c r="AK87" s="26"/>
      <c r="AL87" s="21">
        <f t="shared" si="51"/>
        <v>0</v>
      </c>
      <c r="AM87" s="26"/>
      <c r="AN87" s="21">
        <f t="shared" si="52"/>
        <v>0</v>
      </c>
      <c r="AO87" s="26"/>
      <c r="AP87" s="21">
        <f t="shared" si="53"/>
        <v>0</v>
      </c>
      <c r="AQ87" s="26"/>
      <c r="AR87" s="21">
        <f t="shared" si="54"/>
        <v>0</v>
      </c>
      <c r="AS87" s="20"/>
      <c r="AT87" s="21">
        <f t="shared" si="55"/>
        <v>0</v>
      </c>
      <c r="AU87" s="26"/>
      <c r="AV87" s="21">
        <f t="shared" si="56"/>
        <v>0</v>
      </c>
      <c r="AW87" s="26"/>
      <c r="AX87" s="21">
        <f t="shared" si="57"/>
        <v>0</v>
      </c>
      <c r="AY87" s="26"/>
      <c r="AZ87" s="21">
        <f t="shared" si="58"/>
        <v>0</v>
      </c>
      <c r="BA87" s="26"/>
      <c r="BB87" s="21">
        <f t="shared" si="59"/>
        <v>0</v>
      </c>
      <c r="BC87" s="26"/>
      <c r="BD87" s="21">
        <f t="shared" si="60"/>
        <v>0</v>
      </c>
      <c r="BE87" s="27">
        <f t="shared" si="35"/>
        <v>0</v>
      </c>
      <c r="BF87" s="21">
        <f t="shared" si="36"/>
        <v>0</v>
      </c>
      <c r="BG87" s="26"/>
      <c r="BH87" s="21">
        <f t="shared" si="61"/>
        <v>0</v>
      </c>
      <c r="BI87" s="26"/>
      <c r="BJ87" s="21">
        <f t="shared" si="62"/>
        <v>0</v>
      </c>
      <c r="BK87" s="26"/>
      <c r="BL87" s="21">
        <f t="shared" si="63"/>
        <v>0</v>
      </c>
      <c r="BM87" s="26"/>
      <c r="BN87" s="21">
        <f t="shared" si="64"/>
        <v>0</v>
      </c>
      <c r="BO87" s="26"/>
      <c r="BP87" s="105">
        <f t="shared" si="65"/>
        <v>0</v>
      </c>
      <c r="BQ87" s="23"/>
      <c r="BR87" s="8"/>
    </row>
    <row r="88" spans="1:70" x14ac:dyDescent="0.35">
      <c r="A88" s="23"/>
      <c r="B88" s="24"/>
      <c r="C88" s="24"/>
      <c r="D88" s="25"/>
      <c r="E88" s="18"/>
      <c r="F88" s="24"/>
      <c r="G88" s="42"/>
      <c r="H88" s="79"/>
      <c r="I88" s="20"/>
      <c r="J88" s="21">
        <f t="shared" si="37"/>
        <v>0</v>
      </c>
      <c r="K88" s="26"/>
      <c r="L88" s="21">
        <f t="shared" si="38"/>
        <v>0</v>
      </c>
      <c r="M88" s="26"/>
      <c r="N88" s="21">
        <f t="shared" si="39"/>
        <v>0</v>
      </c>
      <c r="O88" s="26"/>
      <c r="P88" s="21">
        <f t="shared" si="40"/>
        <v>0</v>
      </c>
      <c r="Q88" s="26"/>
      <c r="R88" s="21">
        <f t="shared" si="41"/>
        <v>0</v>
      </c>
      <c r="S88" s="26"/>
      <c r="T88" s="21">
        <f t="shared" si="42"/>
        <v>0</v>
      </c>
      <c r="U88" s="20"/>
      <c r="V88" s="21">
        <f t="shared" si="43"/>
        <v>0</v>
      </c>
      <c r="W88" s="26"/>
      <c r="X88" s="21">
        <f t="shared" si="44"/>
        <v>0</v>
      </c>
      <c r="Y88" s="26"/>
      <c r="Z88" s="21">
        <f t="shared" si="45"/>
        <v>0</v>
      </c>
      <c r="AA88" s="26"/>
      <c r="AB88" s="21">
        <f t="shared" si="46"/>
        <v>0</v>
      </c>
      <c r="AC88" s="26"/>
      <c r="AD88" s="21">
        <f t="shared" si="47"/>
        <v>0</v>
      </c>
      <c r="AE88" s="26"/>
      <c r="AF88" s="21">
        <f t="shared" si="48"/>
        <v>0</v>
      </c>
      <c r="AG88" s="20"/>
      <c r="AH88" s="21">
        <f t="shared" si="49"/>
        <v>0</v>
      </c>
      <c r="AI88" s="26"/>
      <c r="AJ88" s="21">
        <f t="shared" si="50"/>
        <v>0</v>
      </c>
      <c r="AK88" s="26"/>
      <c r="AL88" s="21">
        <f t="shared" si="51"/>
        <v>0</v>
      </c>
      <c r="AM88" s="26"/>
      <c r="AN88" s="21">
        <f t="shared" si="52"/>
        <v>0</v>
      </c>
      <c r="AO88" s="26"/>
      <c r="AP88" s="21">
        <f t="shared" si="53"/>
        <v>0</v>
      </c>
      <c r="AQ88" s="26"/>
      <c r="AR88" s="21">
        <f t="shared" si="54"/>
        <v>0</v>
      </c>
      <c r="AS88" s="20"/>
      <c r="AT88" s="21">
        <f t="shared" si="55"/>
        <v>0</v>
      </c>
      <c r="AU88" s="26"/>
      <c r="AV88" s="21">
        <f t="shared" si="56"/>
        <v>0</v>
      </c>
      <c r="AW88" s="26"/>
      <c r="AX88" s="21">
        <f t="shared" si="57"/>
        <v>0</v>
      </c>
      <c r="AY88" s="26"/>
      <c r="AZ88" s="21">
        <f t="shared" si="58"/>
        <v>0</v>
      </c>
      <c r="BA88" s="26"/>
      <c r="BB88" s="21">
        <f t="shared" si="59"/>
        <v>0</v>
      </c>
      <c r="BC88" s="26"/>
      <c r="BD88" s="21">
        <f t="shared" si="60"/>
        <v>0</v>
      </c>
      <c r="BE88" s="27">
        <f t="shared" si="35"/>
        <v>0</v>
      </c>
      <c r="BF88" s="21">
        <f t="shared" si="36"/>
        <v>0</v>
      </c>
      <c r="BG88" s="26"/>
      <c r="BH88" s="21">
        <f t="shared" si="61"/>
        <v>0</v>
      </c>
      <c r="BI88" s="26"/>
      <c r="BJ88" s="21">
        <f t="shared" si="62"/>
        <v>0</v>
      </c>
      <c r="BK88" s="26"/>
      <c r="BL88" s="21">
        <f t="shared" si="63"/>
        <v>0</v>
      </c>
      <c r="BM88" s="26"/>
      <c r="BN88" s="21">
        <f t="shared" si="64"/>
        <v>0</v>
      </c>
      <c r="BO88" s="26"/>
      <c r="BP88" s="105">
        <f t="shared" si="65"/>
        <v>0</v>
      </c>
      <c r="BQ88" s="23"/>
      <c r="BR88" s="8"/>
    </row>
    <row r="89" spans="1:70" x14ac:dyDescent="0.35">
      <c r="A89" s="23"/>
      <c r="B89" s="24"/>
      <c r="C89" s="24"/>
      <c r="D89" s="30"/>
      <c r="E89" s="18"/>
      <c r="F89" s="29"/>
      <c r="G89" s="42"/>
      <c r="H89" s="79"/>
      <c r="I89" s="20"/>
      <c r="J89" s="21">
        <f t="shared" si="37"/>
        <v>0</v>
      </c>
      <c r="K89" s="26"/>
      <c r="L89" s="21">
        <f t="shared" si="38"/>
        <v>0</v>
      </c>
      <c r="M89" s="26"/>
      <c r="N89" s="21">
        <f t="shared" si="39"/>
        <v>0</v>
      </c>
      <c r="O89" s="26"/>
      <c r="P89" s="21">
        <f t="shared" si="40"/>
        <v>0</v>
      </c>
      <c r="Q89" s="26"/>
      <c r="R89" s="21">
        <f t="shared" si="41"/>
        <v>0</v>
      </c>
      <c r="S89" s="26"/>
      <c r="T89" s="21">
        <f t="shared" si="42"/>
        <v>0</v>
      </c>
      <c r="U89" s="20"/>
      <c r="V89" s="21">
        <f t="shared" si="43"/>
        <v>0</v>
      </c>
      <c r="W89" s="26"/>
      <c r="X89" s="21">
        <f t="shared" si="44"/>
        <v>0</v>
      </c>
      <c r="Y89" s="26"/>
      <c r="Z89" s="21">
        <f t="shared" si="45"/>
        <v>0</v>
      </c>
      <c r="AA89" s="26"/>
      <c r="AB89" s="21">
        <f t="shared" si="46"/>
        <v>0</v>
      </c>
      <c r="AC89" s="26"/>
      <c r="AD89" s="21">
        <f t="shared" si="47"/>
        <v>0</v>
      </c>
      <c r="AE89" s="26"/>
      <c r="AF89" s="21">
        <f t="shared" si="48"/>
        <v>0</v>
      </c>
      <c r="AG89" s="20"/>
      <c r="AH89" s="21">
        <f t="shared" si="49"/>
        <v>0</v>
      </c>
      <c r="AI89" s="26"/>
      <c r="AJ89" s="21">
        <f t="shared" si="50"/>
        <v>0</v>
      </c>
      <c r="AK89" s="26"/>
      <c r="AL89" s="21">
        <f t="shared" si="51"/>
        <v>0</v>
      </c>
      <c r="AM89" s="26"/>
      <c r="AN89" s="21">
        <f t="shared" si="52"/>
        <v>0</v>
      </c>
      <c r="AO89" s="26"/>
      <c r="AP89" s="21">
        <f t="shared" si="53"/>
        <v>0</v>
      </c>
      <c r="AQ89" s="26"/>
      <c r="AR89" s="21">
        <f t="shared" si="54"/>
        <v>0</v>
      </c>
      <c r="AS89" s="20"/>
      <c r="AT89" s="21">
        <f t="shared" si="55"/>
        <v>0</v>
      </c>
      <c r="AU89" s="26"/>
      <c r="AV89" s="21">
        <f t="shared" si="56"/>
        <v>0</v>
      </c>
      <c r="AW89" s="26"/>
      <c r="AX89" s="21">
        <f t="shared" si="57"/>
        <v>0</v>
      </c>
      <c r="AY89" s="26"/>
      <c r="AZ89" s="21">
        <f t="shared" si="58"/>
        <v>0</v>
      </c>
      <c r="BA89" s="26"/>
      <c r="BB89" s="21">
        <f t="shared" si="59"/>
        <v>0</v>
      </c>
      <c r="BC89" s="26"/>
      <c r="BD89" s="21">
        <f t="shared" si="60"/>
        <v>0</v>
      </c>
      <c r="BE89" s="27">
        <f t="shared" si="35"/>
        <v>0</v>
      </c>
      <c r="BF89" s="21">
        <f t="shared" si="36"/>
        <v>0</v>
      </c>
      <c r="BG89" s="26"/>
      <c r="BH89" s="21">
        <f t="shared" si="61"/>
        <v>0</v>
      </c>
      <c r="BI89" s="26"/>
      <c r="BJ89" s="21">
        <f t="shared" si="62"/>
        <v>0</v>
      </c>
      <c r="BK89" s="26"/>
      <c r="BL89" s="21">
        <f t="shared" si="63"/>
        <v>0</v>
      </c>
      <c r="BM89" s="26"/>
      <c r="BN89" s="21">
        <f t="shared" si="64"/>
        <v>0</v>
      </c>
      <c r="BO89" s="26"/>
      <c r="BP89" s="105">
        <f t="shared" si="65"/>
        <v>0</v>
      </c>
      <c r="BQ89" s="28"/>
      <c r="BR89" s="8"/>
    </row>
    <row r="90" spans="1:70" x14ac:dyDescent="0.35">
      <c r="A90" s="23"/>
      <c r="B90" s="24"/>
      <c r="C90" s="24"/>
      <c r="D90" s="30"/>
      <c r="E90" s="18"/>
      <c r="F90" s="29"/>
      <c r="G90" s="42"/>
      <c r="H90" s="79"/>
      <c r="I90" s="20"/>
      <c r="J90" s="21">
        <f t="shared" si="37"/>
        <v>0</v>
      </c>
      <c r="K90" s="26"/>
      <c r="L90" s="21">
        <f t="shared" si="38"/>
        <v>0</v>
      </c>
      <c r="M90" s="26"/>
      <c r="N90" s="21">
        <f t="shared" si="39"/>
        <v>0</v>
      </c>
      <c r="O90" s="26"/>
      <c r="P90" s="21">
        <f t="shared" si="40"/>
        <v>0</v>
      </c>
      <c r="Q90" s="26"/>
      <c r="R90" s="21">
        <f t="shared" si="41"/>
        <v>0</v>
      </c>
      <c r="S90" s="26"/>
      <c r="T90" s="21">
        <f t="shared" si="42"/>
        <v>0</v>
      </c>
      <c r="U90" s="20"/>
      <c r="V90" s="21">
        <f t="shared" si="43"/>
        <v>0</v>
      </c>
      <c r="W90" s="26"/>
      <c r="X90" s="21">
        <f t="shared" si="44"/>
        <v>0</v>
      </c>
      <c r="Y90" s="26"/>
      <c r="Z90" s="21">
        <f t="shared" si="45"/>
        <v>0</v>
      </c>
      <c r="AA90" s="26"/>
      <c r="AB90" s="21">
        <f t="shared" si="46"/>
        <v>0</v>
      </c>
      <c r="AC90" s="26"/>
      <c r="AD90" s="21">
        <f t="shared" si="47"/>
        <v>0</v>
      </c>
      <c r="AE90" s="26"/>
      <c r="AF90" s="21">
        <f t="shared" si="48"/>
        <v>0</v>
      </c>
      <c r="AG90" s="20"/>
      <c r="AH90" s="21">
        <f t="shared" si="49"/>
        <v>0</v>
      </c>
      <c r="AI90" s="26"/>
      <c r="AJ90" s="21">
        <f t="shared" si="50"/>
        <v>0</v>
      </c>
      <c r="AK90" s="26"/>
      <c r="AL90" s="21">
        <f t="shared" si="51"/>
        <v>0</v>
      </c>
      <c r="AM90" s="26"/>
      <c r="AN90" s="21">
        <f t="shared" si="52"/>
        <v>0</v>
      </c>
      <c r="AO90" s="26"/>
      <c r="AP90" s="21">
        <f t="shared" si="53"/>
        <v>0</v>
      </c>
      <c r="AQ90" s="26"/>
      <c r="AR90" s="21">
        <f t="shared" si="54"/>
        <v>0</v>
      </c>
      <c r="AS90" s="20"/>
      <c r="AT90" s="21">
        <f t="shared" si="55"/>
        <v>0</v>
      </c>
      <c r="AU90" s="26"/>
      <c r="AV90" s="21">
        <f t="shared" si="56"/>
        <v>0</v>
      </c>
      <c r="AW90" s="26"/>
      <c r="AX90" s="21">
        <f t="shared" si="57"/>
        <v>0</v>
      </c>
      <c r="AY90" s="26"/>
      <c r="AZ90" s="21">
        <f t="shared" si="58"/>
        <v>0</v>
      </c>
      <c r="BA90" s="26"/>
      <c r="BB90" s="21">
        <f t="shared" si="59"/>
        <v>0</v>
      </c>
      <c r="BC90" s="26"/>
      <c r="BD90" s="21">
        <f t="shared" si="60"/>
        <v>0</v>
      </c>
      <c r="BE90" s="27">
        <f t="shared" si="35"/>
        <v>0</v>
      </c>
      <c r="BF90" s="21">
        <f t="shared" si="36"/>
        <v>0</v>
      </c>
      <c r="BG90" s="26"/>
      <c r="BH90" s="21">
        <f t="shared" si="61"/>
        <v>0</v>
      </c>
      <c r="BI90" s="26"/>
      <c r="BJ90" s="21">
        <f t="shared" si="62"/>
        <v>0</v>
      </c>
      <c r="BK90" s="26"/>
      <c r="BL90" s="21">
        <f t="shared" si="63"/>
        <v>0</v>
      </c>
      <c r="BM90" s="26"/>
      <c r="BN90" s="21">
        <f t="shared" si="64"/>
        <v>0</v>
      </c>
      <c r="BO90" s="26"/>
      <c r="BP90" s="105">
        <f t="shared" si="65"/>
        <v>0</v>
      </c>
      <c r="BQ90" s="28"/>
      <c r="BR90" s="8"/>
    </row>
    <row r="91" spans="1:70" x14ac:dyDescent="0.35">
      <c r="A91" s="23"/>
      <c r="B91" s="24"/>
      <c r="C91" s="24"/>
      <c r="D91" s="30"/>
      <c r="E91" s="18"/>
      <c r="F91" s="29"/>
      <c r="G91" s="42"/>
      <c r="H91" s="79"/>
      <c r="I91" s="20"/>
      <c r="J91" s="21">
        <f t="shared" si="37"/>
        <v>0</v>
      </c>
      <c r="K91" s="26"/>
      <c r="L91" s="21">
        <f t="shared" si="38"/>
        <v>0</v>
      </c>
      <c r="M91" s="26"/>
      <c r="N91" s="21">
        <f t="shared" si="39"/>
        <v>0</v>
      </c>
      <c r="O91" s="26"/>
      <c r="P91" s="21">
        <f t="shared" si="40"/>
        <v>0</v>
      </c>
      <c r="Q91" s="26"/>
      <c r="R91" s="21">
        <f t="shared" si="41"/>
        <v>0</v>
      </c>
      <c r="S91" s="26"/>
      <c r="T91" s="21">
        <f t="shared" si="42"/>
        <v>0</v>
      </c>
      <c r="U91" s="20"/>
      <c r="V91" s="21">
        <f t="shared" si="43"/>
        <v>0</v>
      </c>
      <c r="W91" s="26"/>
      <c r="X91" s="21">
        <f t="shared" si="44"/>
        <v>0</v>
      </c>
      <c r="Y91" s="26"/>
      <c r="Z91" s="21">
        <f t="shared" si="45"/>
        <v>0</v>
      </c>
      <c r="AA91" s="26"/>
      <c r="AB91" s="21">
        <f t="shared" si="46"/>
        <v>0</v>
      </c>
      <c r="AC91" s="26"/>
      <c r="AD91" s="21">
        <f t="shared" si="47"/>
        <v>0</v>
      </c>
      <c r="AE91" s="26"/>
      <c r="AF91" s="21">
        <f t="shared" si="48"/>
        <v>0</v>
      </c>
      <c r="AG91" s="20"/>
      <c r="AH91" s="21">
        <f t="shared" si="49"/>
        <v>0</v>
      </c>
      <c r="AI91" s="26"/>
      <c r="AJ91" s="21">
        <f t="shared" si="50"/>
        <v>0</v>
      </c>
      <c r="AK91" s="26"/>
      <c r="AL91" s="21">
        <f t="shared" si="51"/>
        <v>0</v>
      </c>
      <c r="AM91" s="26"/>
      <c r="AN91" s="21">
        <f t="shared" si="52"/>
        <v>0</v>
      </c>
      <c r="AO91" s="26"/>
      <c r="AP91" s="21">
        <f t="shared" si="53"/>
        <v>0</v>
      </c>
      <c r="AQ91" s="26"/>
      <c r="AR91" s="21">
        <f t="shared" si="54"/>
        <v>0</v>
      </c>
      <c r="AS91" s="20"/>
      <c r="AT91" s="21">
        <f t="shared" si="55"/>
        <v>0</v>
      </c>
      <c r="AU91" s="26"/>
      <c r="AV91" s="21">
        <f t="shared" si="56"/>
        <v>0</v>
      </c>
      <c r="AW91" s="26"/>
      <c r="AX91" s="21">
        <f t="shared" si="57"/>
        <v>0</v>
      </c>
      <c r="AY91" s="26"/>
      <c r="AZ91" s="21">
        <f t="shared" si="58"/>
        <v>0</v>
      </c>
      <c r="BA91" s="26"/>
      <c r="BB91" s="21">
        <f t="shared" si="59"/>
        <v>0</v>
      </c>
      <c r="BC91" s="26"/>
      <c r="BD91" s="21">
        <f t="shared" si="60"/>
        <v>0</v>
      </c>
      <c r="BE91" s="27">
        <f t="shared" si="35"/>
        <v>0</v>
      </c>
      <c r="BF91" s="21">
        <f t="shared" si="36"/>
        <v>0</v>
      </c>
      <c r="BG91" s="26"/>
      <c r="BH91" s="21">
        <f t="shared" si="61"/>
        <v>0</v>
      </c>
      <c r="BI91" s="26"/>
      <c r="BJ91" s="21">
        <f t="shared" si="62"/>
        <v>0</v>
      </c>
      <c r="BK91" s="26"/>
      <c r="BL91" s="21">
        <f t="shared" si="63"/>
        <v>0</v>
      </c>
      <c r="BM91" s="26"/>
      <c r="BN91" s="21">
        <f t="shared" si="64"/>
        <v>0</v>
      </c>
      <c r="BO91" s="26"/>
      <c r="BP91" s="105">
        <f t="shared" si="65"/>
        <v>0</v>
      </c>
      <c r="BQ91" s="28"/>
      <c r="BR91" s="8"/>
    </row>
    <row r="92" spans="1:70" x14ac:dyDescent="0.35">
      <c r="A92" s="23"/>
      <c r="B92" s="24"/>
      <c r="C92" s="24"/>
      <c r="D92" s="30"/>
      <c r="E92" s="18"/>
      <c r="F92" s="29"/>
      <c r="G92" s="42"/>
      <c r="H92" s="79"/>
      <c r="I92" s="20"/>
      <c r="J92" s="21">
        <f t="shared" si="37"/>
        <v>0</v>
      </c>
      <c r="K92" s="26"/>
      <c r="L92" s="21">
        <f t="shared" si="38"/>
        <v>0</v>
      </c>
      <c r="M92" s="26"/>
      <c r="N92" s="21">
        <f t="shared" si="39"/>
        <v>0</v>
      </c>
      <c r="O92" s="26"/>
      <c r="P92" s="21">
        <f t="shared" si="40"/>
        <v>0</v>
      </c>
      <c r="Q92" s="26"/>
      <c r="R92" s="21">
        <f t="shared" si="41"/>
        <v>0</v>
      </c>
      <c r="S92" s="26"/>
      <c r="T92" s="21">
        <f t="shared" si="42"/>
        <v>0</v>
      </c>
      <c r="U92" s="20"/>
      <c r="V92" s="21">
        <f t="shared" si="43"/>
        <v>0</v>
      </c>
      <c r="W92" s="26"/>
      <c r="X92" s="21">
        <f t="shared" si="44"/>
        <v>0</v>
      </c>
      <c r="Y92" s="26"/>
      <c r="Z92" s="21">
        <f t="shared" si="45"/>
        <v>0</v>
      </c>
      <c r="AA92" s="26"/>
      <c r="AB92" s="21">
        <f t="shared" si="46"/>
        <v>0</v>
      </c>
      <c r="AC92" s="26"/>
      <c r="AD92" s="21">
        <f t="shared" si="47"/>
        <v>0</v>
      </c>
      <c r="AE92" s="26"/>
      <c r="AF92" s="21">
        <f t="shared" si="48"/>
        <v>0</v>
      </c>
      <c r="AG92" s="20"/>
      <c r="AH92" s="21">
        <f t="shared" si="49"/>
        <v>0</v>
      </c>
      <c r="AI92" s="26"/>
      <c r="AJ92" s="21">
        <f t="shared" si="50"/>
        <v>0</v>
      </c>
      <c r="AK92" s="26"/>
      <c r="AL92" s="21">
        <f t="shared" si="51"/>
        <v>0</v>
      </c>
      <c r="AM92" s="26"/>
      <c r="AN92" s="21">
        <f t="shared" si="52"/>
        <v>0</v>
      </c>
      <c r="AO92" s="26"/>
      <c r="AP92" s="21">
        <f t="shared" si="53"/>
        <v>0</v>
      </c>
      <c r="AQ92" s="26"/>
      <c r="AR92" s="21">
        <f t="shared" si="54"/>
        <v>0</v>
      </c>
      <c r="AS92" s="20"/>
      <c r="AT92" s="21">
        <f t="shared" si="55"/>
        <v>0</v>
      </c>
      <c r="AU92" s="26"/>
      <c r="AV92" s="21">
        <f t="shared" si="56"/>
        <v>0</v>
      </c>
      <c r="AW92" s="26"/>
      <c r="AX92" s="21">
        <f t="shared" si="57"/>
        <v>0</v>
      </c>
      <c r="AY92" s="26"/>
      <c r="AZ92" s="21">
        <f t="shared" si="58"/>
        <v>0</v>
      </c>
      <c r="BA92" s="26"/>
      <c r="BB92" s="21">
        <f t="shared" si="59"/>
        <v>0</v>
      </c>
      <c r="BC92" s="26"/>
      <c r="BD92" s="21">
        <f t="shared" si="60"/>
        <v>0</v>
      </c>
      <c r="BE92" s="27">
        <f t="shared" si="35"/>
        <v>0</v>
      </c>
      <c r="BF92" s="21">
        <f t="shared" si="36"/>
        <v>0</v>
      </c>
      <c r="BG92" s="26"/>
      <c r="BH92" s="21">
        <f t="shared" si="61"/>
        <v>0</v>
      </c>
      <c r="BI92" s="26"/>
      <c r="BJ92" s="21">
        <f t="shared" si="62"/>
        <v>0</v>
      </c>
      <c r="BK92" s="26"/>
      <c r="BL92" s="21">
        <f t="shared" si="63"/>
        <v>0</v>
      </c>
      <c r="BM92" s="26"/>
      <c r="BN92" s="21">
        <f t="shared" si="64"/>
        <v>0</v>
      </c>
      <c r="BO92" s="26"/>
      <c r="BP92" s="105">
        <f t="shared" si="65"/>
        <v>0</v>
      </c>
      <c r="BQ92" s="28"/>
      <c r="BR92" s="8"/>
    </row>
    <row r="93" spans="1:70" x14ac:dyDescent="0.35">
      <c r="A93" s="23"/>
      <c r="B93" s="24"/>
      <c r="C93" s="24"/>
      <c r="D93" s="30"/>
      <c r="E93" s="18"/>
      <c r="F93" s="29"/>
      <c r="G93" s="42"/>
      <c r="H93" s="79"/>
      <c r="I93" s="20"/>
      <c r="J93" s="21">
        <f t="shared" si="37"/>
        <v>0</v>
      </c>
      <c r="K93" s="26"/>
      <c r="L93" s="21">
        <f t="shared" si="38"/>
        <v>0</v>
      </c>
      <c r="M93" s="26"/>
      <c r="N93" s="21">
        <f t="shared" si="39"/>
        <v>0</v>
      </c>
      <c r="O93" s="26"/>
      <c r="P93" s="21">
        <f t="shared" si="40"/>
        <v>0</v>
      </c>
      <c r="Q93" s="26"/>
      <c r="R93" s="21">
        <f t="shared" si="41"/>
        <v>0</v>
      </c>
      <c r="S93" s="26"/>
      <c r="T93" s="21">
        <f t="shared" si="42"/>
        <v>0</v>
      </c>
      <c r="U93" s="20"/>
      <c r="V93" s="21">
        <f t="shared" si="43"/>
        <v>0</v>
      </c>
      <c r="W93" s="26"/>
      <c r="X93" s="21">
        <f t="shared" si="44"/>
        <v>0</v>
      </c>
      <c r="Y93" s="26"/>
      <c r="Z93" s="21">
        <f t="shared" si="45"/>
        <v>0</v>
      </c>
      <c r="AA93" s="26"/>
      <c r="AB93" s="21">
        <f t="shared" si="46"/>
        <v>0</v>
      </c>
      <c r="AC93" s="26"/>
      <c r="AD93" s="21">
        <f t="shared" si="47"/>
        <v>0</v>
      </c>
      <c r="AE93" s="26"/>
      <c r="AF93" s="21">
        <f t="shared" si="48"/>
        <v>0</v>
      </c>
      <c r="AG93" s="20"/>
      <c r="AH93" s="21">
        <f t="shared" si="49"/>
        <v>0</v>
      </c>
      <c r="AI93" s="26"/>
      <c r="AJ93" s="21">
        <f t="shared" si="50"/>
        <v>0</v>
      </c>
      <c r="AK93" s="26"/>
      <c r="AL93" s="21">
        <f t="shared" si="51"/>
        <v>0</v>
      </c>
      <c r="AM93" s="26"/>
      <c r="AN93" s="21">
        <f t="shared" si="52"/>
        <v>0</v>
      </c>
      <c r="AO93" s="26"/>
      <c r="AP93" s="21">
        <f t="shared" si="53"/>
        <v>0</v>
      </c>
      <c r="AQ93" s="26"/>
      <c r="AR93" s="21">
        <f t="shared" si="54"/>
        <v>0</v>
      </c>
      <c r="AS93" s="20"/>
      <c r="AT93" s="21">
        <f t="shared" si="55"/>
        <v>0</v>
      </c>
      <c r="AU93" s="26"/>
      <c r="AV93" s="21">
        <f t="shared" si="56"/>
        <v>0</v>
      </c>
      <c r="AW93" s="26"/>
      <c r="AX93" s="21">
        <f t="shared" si="57"/>
        <v>0</v>
      </c>
      <c r="AY93" s="26"/>
      <c r="AZ93" s="21">
        <f t="shared" si="58"/>
        <v>0</v>
      </c>
      <c r="BA93" s="26"/>
      <c r="BB93" s="21">
        <f t="shared" si="59"/>
        <v>0</v>
      </c>
      <c r="BC93" s="26"/>
      <c r="BD93" s="21">
        <f t="shared" si="60"/>
        <v>0</v>
      </c>
      <c r="BE93" s="27">
        <f t="shared" si="35"/>
        <v>0</v>
      </c>
      <c r="BF93" s="21">
        <f t="shared" si="36"/>
        <v>0</v>
      </c>
      <c r="BG93" s="26"/>
      <c r="BH93" s="21">
        <f t="shared" si="61"/>
        <v>0</v>
      </c>
      <c r="BI93" s="26"/>
      <c r="BJ93" s="21">
        <f t="shared" si="62"/>
        <v>0</v>
      </c>
      <c r="BK93" s="26"/>
      <c r="BL93" s="21">
        <f t="shared" si="63"/>
        <v>0</v>
      </c>
      <c r="BM93" s="26"/>
      <c r="BN93" s="21">
        <f t="shared" si="64"/>
        <v>0</v>
      </c>
      <c r="BO93" s="26"/>
      <c r="BP93" s="105">
        <f t="shared" si="65"/>
        <v>0</v>
      </c>
      <c r="BQ93" s="28"/>
      <c r="BR93" s="8"/>
    </row>
    <row r="94" spans="1:70" x14ac:dyDescent="0.35">
      <c r="A94" s="23"/>
      <c r="B94" s="24"/>
      <c r="C94" s="24"/>
      <c r="D94" s="30"/>
      <c r="E94" s="18"/>
      <c r="F94" s="29"/>
      <c r="G94" s="42"/>
      <c r="H94" s="79"/>
      <c r="I94" s="20"/>
      <c r="J94" s="21">
        <f t="shared" si="37"/>
        <v>0</v>
      </c>
      <c r="K94" s="26"/>
      <c r="L94" s="21">
        <f t="shared" si="38"/>
        <v>0</v>
      </c>
      <c r="M94" s="26"/>
      <c r="N94" s="21">
        <f t="shared" si="39"/>
        <v>0</v>
      </c>
      <c r="O94" s="26"/>
      <c r="P94" s="21">
        <f t="shared" si="40"/>
        <v>0</v>
      </c>
      <c r="Q94" s="26"/>
      <c r="R94" s="21">
        <f t="shared" si="41"/>
        <v>0</v>
      </c>
      <c r="S94" s="26"/>
      <c r="T94" s="21">
        <f t="shared" si="42"/>
        <v>0</v>
      </c>
      <c r="U94" s="20"/>
      <c r="V94" s="21">
        <f t="shared" si="43"/>
        <v>0</v>
      </c>
      <c r="W94" s="26"/>
      <c r="X94" s="21">
        <f t="shared" si="44"/>
        <v>0</v>
      </c>
      <c r="Y94" s="26"/>
      <c r="Z94" s="21">
        <f t="shared" si="45"/>
        <v>0</v>
      </c>
      <c r="AA94" s="26"/>
      <c r="AB94" s="21">
        <f t="shared" si="46"/>
        <v>0</v>
      </c>
      <c r="AC94" s="26"/>
      <c r="AD94" s="21">
        <f t="shared" si="47"/>
        <v>0</v>
      </c>
      <c r="AE94" s="26"/>
      <c r="AF94" s="21">
        <f t="shared" si="48"/>
        <v>0</v>
      </c>
      <c r="AG94" s="20"/>
      <c r="AH94" s="21">
        <f t="shared" si="49"/>
        <v>0</v>
      </c>
      <c r="AI94" s="26"/>
      <c r="AJ94" s="21">
        <f t="shared" si="50"/>
        <v>0</v>
      </c>
      <c r="AK94" s="26"/>
      <c r="AL94" s="21">
        <f t="shared" si="51"/>
        <v>0</v>
      </c>
      <c r="AM94" s="26"/>
      <c r="AN94" s="21">
        <f t="shared" si="52"/>
        <v>0</v>
      </c>
      <c r="AO94" s="26"/>
      <c r="AP94" s="21">
        <f t="shared" si="53"/>
        <v>0</v>
      </c>
      <c r="AQ94" s="26"/>
      <c r="AR94" s="21">
        <f t="shared" si="54"/>
        <v>0</v>
      </c>
      <c r="AS94" s="20"/>
      <c r="AT94" s="21">
        <f t="shared" si="55"/>
        <v>0</v>
      </c>
      <c r="AU94" s="26"/>
      <c r="AV94" s="21">
        <f t="shared" si="56"/>
        <v>0</v>
      </c>
      <c r="AW94" s="26"/>
      <c r="AX94" s="21">
        <f t="shared" si="57"/>
        <v>0</v>
      </c>
      <c r="AY94" s="26"/>
      <c r="AZ94" s="21">
        <f t="shared" si="58"/>
        <v>0</v>
      </c>
      <c r="BA94" s="26"/>
      <c r="BB94" s="21">
        <f t="shared" si="59"/>
        <v>0</v>
      </c>
      <c r="BC94" s="26"/>
      <c r="BD94" s="21">
        <f t="shared" si="60"/>
        <v>0</v>
      </c>
      <c r="BE94" s="27">
        <f t="shared" si="35"/>
        <v>0</v>
      </c>
      <c r="BF94" s="21">
        <f t="shared" si="36"/>
        <v>0</v>
      </c>
      <c r="BG94" s="26"/>
      <c r="BH94" s="21">
        <f t="shared" si="61"/>
        <v>0</v>
      </c>
      <c r="BI94" s="26"/>
      <c r="BJ94" s="21">
        <f t="shared" si="62"/>
        <v>0</v>
      </c>
      <c r="BK94" s="26"/>
      <c r="BL94" s="21">
        <f t="shared" si="63"/>
        <v>0</v>
      </c>
      <c r="BM94" s="26"/>
      <c r="BN94" s="21">
        <f t="shared" si="64"/>
        <v>0</v>
      </c>
      <c r="BO94" s="26"/>
      <c r="BP94" s="105">
        <f t="shared" si="65"/>
        <v>0</v>
      </c>
      <c r="BQ94" s="28"/>
      <c r="BR94" s="8"/>
    </row>
    <row r="95" spans="1:70" ht="15" customHeight="1" x14ac:dyDescent="0.35">
      <c r="A95" s="23"/>
      <c r="B95" s="24"/>
      <c r="C95" s="24"/>
      <c r="D95" s="30"/>
      <c r="E95" s="18"/>
      <c r="F95" s="29"/>
      <c r="G95" s="42"/>
      <c r="H95" s="79"/>
      <c r="I95" s="20"/>
      <c r="J95" s="21">
        <f t="shared" si="37"/>
        <v>0</v>
      </c>
      <c r="K95" s="26"/>
      <c r="L95" s="21">
        <f t="shared" si="38"/>
        <v>0</v>
      </c>
      <c r="M95" s="26"/>
      <c r="N95" s="21">
        <f t="shared" si="39"/>
        <v>0</v>
      </c>
      <c r="O95" s="26"/>
      <c r="P95" s="21">
        <f t="shared" si="40"/>
        <v>0</v>
      </c>
      <c r="Q95" s="26"/>
      <c r="R95" s="21">
        <f t="shared" si="41"/>
        <v>0</v>
      </c>
      <c r="S95" s="26"/>
      <c r="T95" s="21">
        <f t="shared" si="42"/>
        <v>0</v>
      </c>
      <c r="U95" s="20"/>
      <c r="V95" s="21">
        <f t="shared" si="43"/>
        <v>0</v>
      </c>
      <c r="W95" s="26"/>
      <c r="X95" s="21">
        <f t="shared" si="44"/>
        <v>0</v>
      </c>
      <c r="Y95" s="26"/>
      <c r="Z95" s="21">
        <f t="shared" si="45"/>
        <v>0</v>
      </c>
      <c r="AA95" s="26"/>
      <c r="AB95" s="21">
        <f t="shared" si="46"/>
        <v>0</v>
      </c>
      <c r="AC95" s="26"/>
      <c r="AD95" s="21">
        <f t="shared" si="47"/>
        <v>0</v>
      </c>
      <c r="AE95" s="26"/>
      <c r="AF95" s="21">
        <f t="shared" si="48"/>
        <v>0</v>
      </c>
      <c r="AG95" s="20"/>
      <c r="AH95" s="21">
        <f t="shared" si="49"/>
        <v>0</v>
      </c>
      <c r="AI95" s="26"/>
      <c r="AJ95" s="21">
        <f t="shared" si="50"/>
        <v>0</v>
      </c>
      <c r="AK95" s="26"/>
      <c r="AL95" s="21">
        <f t="shared" si="51"/>
        <v>0</v>
      </c>
      <c r="AM95" s="26"/>
      <c r="AN95" s="21">
        <f t="shared" si="52"/>
        <v>0</v>
      </c>
      <c r="AO95" s="26"/>
      <c r="AP95" s="21">
        <f t="shared" si="53"/>
        <v>0</v>
      </c>
      <c r="AQ95" s="26"/>
      <c r="AR95" s="21">
        <f t="shared" si="54"/>
        <v>0</v>
      </c>
      <c r="AS95" s="20"/>
      <c r="AT95" s="21">
        <f t="shared" si="55"/>
        <v>0</v>
      </c>
      <c r="AU95" s="26"/>
      <c r="AV95" s="21">
        <f t="shared" si="56"/>
        <v>0</v>
      </c>
      <c r="AW95" s="26"/>
      <c r="AX95" s="21">
        <f t="shared" si="57"/>
        <v>0</v>
      </c>
      <c r="AY95" s="26"/>
      <c r="AZ95" s="21">
        <f t="shared" si="58"/>
        <v>0</v>
      </c>
      <c r="BA95" s="26"/>
      <c r="BB95" s="21">
        <f t="shared" si="59"/>
        <v>0</v>
      </c>
      <c r="BC95" s="26"/>
      <c r="BD95" s="21">
        <f t="shared" si="60"/>
        <v>0</v>
      </c>
      <c r="BE95" s="27">
        <f t="shared" si="35"/>
        <v>0</v>
      </c>
      <c r="BF95" s="21">
        <f t="shared" si="36"/>
        <v>0</v>
      </c>
      <c r="BG95" s="26"/>
      <c r="BH95" s="21">
        <f t="shared" si="61"/>
        <v>0</v>
      </c>
      <c r="BI95" s="26"/>
      <c r="BJ95" s="21">
        <f t="shared" si="62"/>
        <v>0</v>
      </c>
      <c r="BK95" s="26"/>
      <c r="BL95" s="21">
        <f t="shared" si="63"/>
        <v>0</v>
      </c>
      <c r="BM95" s="26"/>
      <c r="BN95" s="21">
        <f t="shared" si="64"/>
        <v>0</v>
      </c>
      <c r="BO95" s="26"/>
      <c r="BP95" s="105">
        <f t="shared" si="65"/>
        <v>0</v>
      </c>
      <c r="BQ95" s="28"/>
      <c r="BR95" s="8"/>
    </row>
    <row r="96" spans="1:70" x14ac:dyDescent="0.35">
      <c r="A96" s="23"/>
      <c r="B96" s="24"/>
      <c r="C96" s="24"/>
      <c r="D96" s="30"/>
      <c r="E96" s="18"/>
      <c r="F96" s="29"/>
      <c r="G96" s="42"/>
      <c r="H96" s="79"/>
      <c r="I96" s="20"/>
      <c r="J96" s="21">
        <f t="shared" si="37"/>
        <v>0</v>
      </c>
      <c r="K96" s="26"/>
      <c r="L96" s="21">
        <f t="shared" si="38"/>
        <v>0</v>
      </c>
      <c r="M96" s="26"/>
      <c r="N96" s="21">
        <f t="shared" si="39"/>
        <v>0</v>
      </c>
      <c r="O96" s="26"/>
      <c r="P96" s="21">
        <f t="shared" si="40"/>
        <v>0</v>
      </c>
      <c r="Q96" s="26"/>
      <c r="R96" s="21">
        <f t="shared" si="41"/>
        <v>0</v>
      </c>
      <c r="S96" s="26"/>
      <c r="T96" s="21">
        <f t="shared" si="42"/>
        <v>0</v>
      </c>
      <c r="U96" s="20"/>
      <c r="V96" s="21">
        <f t="shared" si="43"/>
        <v>0</v>
      </c>
      <c r="W96" s="26"/>
      <c r="X96" s="21">
        <f t="shared" si="44"/>
        <v>0</v>
      </c>
      <c r="Y96" s="26"/>
      <c r="Z96" s="21">
        <f t="shared" si="45"/>
        <v>0</v>
      </c>
      <c r="AA96" s="26"/>
      <c r="AB96" s="21">
        <f t="shared" si="46"/>
        <v>0</v>
      </c>
      <c r="AC96" s="26"/>
      <c r="AD96" s="21">
        <f t="shared" si="47"/>
        <v>0</v>
      </c>
      <c r="AE96" s="26"/>
      <c r="AF96" s="21">
        <f t="shared" si="48"/>
        <v>0</v>
      </c>
      <c r="AG96" s="20"/>
      <c r="AH96" s="21">
        <f t="shared" si="49"/>
        <v>0</v>
      </c>
      <c r="AI96" s="26"/>
      <c r="AJ96" s="21">
        <f t="shared" si="50"/>
        <v>0</v>
      </c>
      <c r="AK96" s="26"/>
      <c r="AL96" s="21">
        <f t="shared" si="51"/>
        <v>0</v>
      </c>
      <c r="AM96" s="26"/>
      <c r="AN96" s="21">
        <f t="shared" si="52"/>
        <v>0</v>
      </c>
      <c r="AO96" s="26"/>
      <c r="AP96" s="21">
        <f t="shared" si="53"/>
        <v>0</v>
      </c>
      <c r="AQ96" s="26"/>
      <c r="AR96" s="21">
        <f t="shared" si="54"/>
        <v>0</v>
      </c>
      <c r="AS96" s="20"/>
      <c r="AT96" s="21">
        <f t="shared" si="55"/>
        <v>0</v>
      </c>
      <c r="AU96" s="26"/>
      <c r="AV96" s="21">
        <f t="shared" si="56"/>
        <v>0</v>
      </c>
      <c r="AW96" s="26"/>
      <c r="AX96" s="21">
        <f t="shared" si="57"/>
        <v>0</v>
      </c>
      <c r="AY96" s="26"/>
      <c r="AZ96" s="21">
        <f t="shared" si="58"/>
        <v>0</v>
      </c>
      <c r="BA96" s="26"/>
      <c r="BB96" s="21">
        <f t="shared" si="59"/>
        <v>0</v>
      </c>
      <c r="BC96" s="26"/>
      <c r="BD96" s="21">
        <f t="shared" si="60"/>
        <v>0</v>
      </c>
      <c r="BE96" s="27">
        <f t="shared" si="35"/>
        <v>0</v>
      </c>
      <c r="BF96" s="21">
        <f t="shared" si="36"/>
        <v>0</v>
      </c>
      <c r="BG96" s="26"/>
      <c r="BH96" s="21">
        <f t="shared" si="61"/>
        <v>0</v>
      </c>
      <c r="BI96" s="26"/>
      <c r="BJ96" s="21">
        <f t="shared" si="62"/>
        <v>0</v>
      </c>
      <c r="BK96" s="26"/>
      <c r="BL96" s="21">
        <f t="shared" si="63"/>
        <v>0</v>
      </c>
      <c r="BM96" s="26"/>
      <c r="BN96" s="21">
        <f t="shared" si="64"/>
        <v>0</v>
      </c>
      <c r="BO96" s="26"/>
      <c r="BP96" s="105">
        <f t="shared" si="65"/>
        <v>0</v>
      </c>
      <c r="BQ96" s="28"/>
      <c r="BR96" s="8"/>
    </row>
    <row r="97" spans="1:70" x14ac:dyDescent="0.35">
      <c r="A97" s="23"/>
      <c r="B97" s="24"/>
      <c r="C97" s="24"/>
      <c r="D97" s="25"/>
      <c r="E97" s="18"/>
      <c r="F97" s="24"/>
      <c r="G97" s="42"/>
      <c r="H97" s="79"/>
      <c r="I97" s="20"/>
      <c r="J97" s="21">
        <f t="shared" si="37"/>
        <v>0</v>
      </c>
      <c r="K97" s="26"/>
      <c r="L97" s="21">
        <f t="shared" si="38"/>
        <v>0</v>
      </c>
      <c r="M97" s="26"/>
      <c r="N97" s="21">
        <f t="shared" si="39"/>
        <v>0</v>
      </c>
      <c r="O97" s="26"/>
      <c r="P97" s="21">
        <f t="shared" si="40"/>
        <v>0</v>
      </c>
      <c r="Q97" s="26"/>
      <c r="R97" s="21">
        <f t="shared" si="41"/>
        <v>0</v>
      </c>
      <c r="S97" s="26"/>
      <c r="T97" s="21">
        <f t="shared" si="42"/>
        <v>0</v>
      </c>
      <c r="U97" s="20"/>
      <c r="V97" s="21">
        <f t="shared" si="43"/>
        <v>0</v>
      </c>
      <c r="W97" s="26"/>
      <c r="X97" s="21">
        <f t="shared" si="44"/>
        <v>0</v>
      </c>
      <c r="Y97" s="26"/>
      <c r="Z97" s="21">
        <f t="shared" si="45"/>
        <v>0</v>
      </c>
      <c r="AA97" s="26"/>
      <c r="AB97" s="21">
        <f t="shared" si="46"/>
        <v>0</v>
      </c>
      <c r="AC97" s="26"/>
      <c r="AD97" s="21">
        <f t="shared" si="47"/>
        <v>0</v>
      </c>
      <c r="AE97" s="26"/>
      <c r="AF97" s="21">
        <f t="shared" si="48"/>
        <v>0</v>
      </c>
      <c r="AG97" s="20"/>
      <c r="AH97" s="21">
        <f t="shared" si="49"/>
        <v>0</v>
      </c>
      <c r="AI97" s="26"/>
      <c r="AJ97" s="21">
        <f t="shared" si="50"/>
        <v>0</v>
      </c>
      <c r="AK97" s="26"/>
      <c r="AL97" s="21">
        <f t="shared" si="51"/>
        <v>0</v>
      </c>
      <c r="AM97" s="26"/>
      <c r="AN97" s="21">
        <f t="shared" si="52"/>
        <v>0</v>
      </c>
      <c r="AO97" s="26"/>
      <c r="AP97" s="21">
        <f t="shared" si="53"/>
        <v>0</v>
      </c>
      <c r="AQ97" s="26"/>
      <c r="AR97" s="21">
        <f t="shared" si="54"/>
        <v>0</v>
      </c>
      <c r="AS97" s="20"/>
      <c r="AT97" s="21">
        <f t="shared" si="55"/>
        <v>0</v>
      </c>
      <c r="AU97" s="26"/>
      <c r="AV97" s="21">
        <f t="shared" si="56"/>
        <v>0</v>
      </c>
      <c r="AW97" s="26"/>
      <c r="AX97" s="21">
        <f t="shared" si="57"/>
        <v>0</v>
      </c>
      <c r="AY97" s="26"/>
      <c r="AZ97" s="21">
        <f t="shared" si="58"/>
        <v>0</v>
      </c>
      <c r="BA97" s="26"/>
      <c r="BB97" s="21">
        <f t="shared" si="59"/>
        <v>0</v>
      </c>
      <c r="BC97" s="26"/>
      <c r="BD97" s="21">
        <f t="shared" si="60"/>
        <v>0</v>
      </c>
      <c r="BE97" s="27">
        <f t="shared" si="35"/>
        <v>0</v>
      </c>
      <c r="BF97" s="21">
        <f t="shared" si="36"/>
        <v>0</v>
      </c>
      <c r="BG97" s="26"/>
      <c r="BH97" s="21">
        <f t="shared" si="61"/>
        <v>0</v>
      </c>
      <c r="BI97" s="26"/>
      <c r="BJ97" s="21">
        <f t="shared" si="62"/>
        <v>0</v>
      </c>
      <c r="BK97" s="26"/>
      <c r="BL97" s="21">
        <f t="shared" si="63"/>
        <v>0</v>
      </c>
      <c r="BM97" s="26"/>
      <c r="BN97" s="21">
        <f t="shared" si="64"/>
        <v>0</v>
      </c>
      <c r="BO97" s="26"/>
      <c r="BP97" s="105">
        <f t="shared" si="65"/>
        <v>0</v>
      </c>
      <c r="BQ97" s="23"/>
      <c r="BR97" s="8"/>
    </row>
    <row r="98" spans="1:70" x14ac:dyDescent="0.35">
      <c r="A98" s="23"/>
      <c r="B98" s="24"/>
      <c r="C98" s="24"/>
      <c r="D98" s="25"/>
      <c r="E98" s="18"/>
      <c r="F98" s="24"/>
      <c r="G98" s="42"/>
      <c r="H98" s="79"/>
      <c r="I98" s="20"/>
      <c r="J98" s="21">
        <f t="shared" si="37"/>
        <v>0</v>
      </c>
      <c r="K98" s="26"/>
      <c r="L98" s="21">
        <f t="shared" si="38"/>
        <v>0</v>
      </c>
      <c r="M98" s="26"/>
      <c r="N98" s="21">
        <f t="shared" si="39"/>
        <v>0</v>
      </c>
      <c r="O98" s="26"/>
      <c r="P98" s="21">
        <f t="shared" si="40"/>
        <v>0</v>
      </c>
      <c r="Q98" s="26"/>
      <c r="R98" s="21">
        <f t="shared" si="41"/>
        <v>0</v>
      </c>
      <c r="S98" s="26"/>
      <c r="T98" s="21">
        <f t="shared" si="42"/>
        <v>0</v>
      </c>
      <c r="U98" s="20"/>
      <c r="V98" s="21">
        <f t="shared" si="43"/>
        <v>0</v>
      </c>
      <c r="W98" s="26"/>
      <c r="X98" s="21">
        <f t="shared" si="44"/>
        <v>0</v>
      </c>
      <c r="Y98" s="26"/>
      <c r="Z98" s="21">
        <f t="shared" si="45"/>
        <v>0</v>
      </c>
      <c r="AA98" s="26"/>
      <c r="AB98" s="21">
        <f t="shared" si="46"/>
        <v>0</v>
      </c>
      <c r="AC98" s="26"/>
      <c r="AD98" s="21">
        <f t="shared" si="47"/>
        <v>0</v>
      </c>
      <c r="AE98" s="26"/>
      <c r="AF98" s="21">
        <f t="shared" si="48"/>
        <v>0</v>
      </c>
      <c r="AG98" s="20"/>
      <c r="AH98" s="21">
        <f t="shared" si="49"/>
        <v>0</v>
      </c>
      <c r="AI98" s="26"/>
      <c r="AJ98" s="21">
        <f t="shared" si="50"/>
        <v>0</v>
      </c>
      <c r="AK98" s="26"/>
      <c r="AL98" s="21">
        <f t="shared" si="51"/>
        <v>0</v>
      </c>
      <c r="AM98" s="26"/>
      <c r="AN98" s="21">
        <f t="shared" si="52"/>
        <v>0</v>
      </c>
      <c r="AO98" s="26"/>
      <c r="AP98" s="21">
        <f t="shared" si="53"/>
        <v>0</v>
      </c>
      <c r="AQ98" s="26"/>
      <c r="AR98" s="21">
        <f t="shared" si="54"/>
        <v>0</v>
      </c>
      <c r="AS98" s="20"/>
      <c r="AT98" s="21">
        <f t="shared" si="55"/>
        <v>0</v>
      </c>
      <c r="AU98" s="26"/>
      <c r="AV98" s="21">
        <f t="shared" si="56"/>
        <v>0</v>
      </c>
      <c r="AW98" s="26"/>
      <c r="AX98" s="21">
        <f t="shared" si="57"/>
        <v>0</v>
      </c>
      <c r="AY98" s="26"/>
      <c r="AZ98" s="21">
        <f t="shared" si="58"/>
        <v>0</v>
      </c>
      <c r="BA98" s="26"/>
      <c r="BB98" s="21">
        <f t="shared" si="59"/>
        <v>0</v>
      </c>
      <c r="BC98" s="26"/>
      <c r="BD98" s="21">
        <f t="shared" si="60"/>
        <v>0</v>
      </c>
      <c r="BE98" s="27">
        <f t="shared" si="35"/>
        <v>0</v>
      </c>
      <c r="BF98" s="21">
        <f t="shared" si="36"/>
        <v>0</v>
      </c>
      <c r="BG98" s="26"/>
      <c r="BH98" s="21">
        <f t="shared" si="61"/>
        <v>0</v>
      </c>
      <c r="BI98" s="26"/>
      <c r="BJ98" s="21">
        <f t="shared" si="62"/>
        <v>0</v>
      </c>
      <c r="BK98" s="26"/>
      <c r="BL98" s="21">
        <f t="shared" si="63"/>
        <v>0</v>
      </c>
      <c r="BM98" s="26"/>
      <c r="BN98" s="21">
        <f t="shared" si="64"/>
        <v>0</v>
      </c>
      <c r="BO98" s="26"/>
      <c r="BP98" s="105">
        <f t="shared" si="65"/>
        <v>0</v>
      </c>
      <c r="BQ98" s="23"/>
      <c r="BR98" s="8"/>
    </row>
    <row r="99" spans="1:70" x14ac:dyDescent="0.35">
      <c r="A99" s="23"/>
      <c r="B99" s="24"/>
      <c r="C99" s="24"/>
      <c r="D99" s="30"/>
      <c r="E99" s="18"/>
      <c r="F99" s="29"/>
      <c r="G99" s="42"/>
      <c r="H99" s="79"/>
      <c r="I99" s="20"/>
      <c r="J99" s="21">
        <f t="shared" si="37"/>
        <v>0</v>
      </c>
      <c r="K99" s="26"/>
      <c r="L99" s="21">
        <f t="shared" si="38"/>
        <v>0</v>
      </c>
      <c r="M99" s="26"/>
      <c r="N99" s="21">
        <f t="shared" si="39"/>
        <v>0</v>
      </c>
      <c r="O99" s="26"/>
      <c r="P99" s="21">
        <f t="shared" si="40"/>
        <v>0</v>
      </c>
      <c r="Q99" s="26"/>
      <c r="R99" s="21">
        <f t="shared" si="41"/>
        <v>0</v>
      </c>
      <c r="S99" s="26"/>
      <c r="T99" s="21">
        <f t="shared" si="42"/>
        <v>0</v>
      </c>
      <c r="U99" s="20"/>
      <c r="V99" s="21">
        <f t="shared" si="43"/>
        <v>0</v>
      </c>
      <c r="W99" s="26"/>
      <c r="X99" s="21">
        <f t="shared" si="44"/>
        <v>0</v>
      </c>
      <c r="Y99" s="26"/>
      <c r="Z99" s="21">
        <f t="shared" si="45"/>
        <v>0</v>
      </c>
      <c r="AA99" s="26"/>
      <c r="AB99" s="21">
        <f t="shared" si="46"/>
        <v>0</v>
      </c>
      <c r="AC99" s="26"/>
      <c r="AD99" s="21">
        <f t="shared" si="47"/>
        <v>0</v>
      </c>
      <c r="AE99" s="26"/>
      <c r="AF99" s="21">
        <f t="shared" si="48"/>
        <v>0</v>
      </c>
      <c r="AG99" s="20"/>
      <c r="AH99" s="21">
        <f t="shared" si="49"/>
        <v>0</v>
      </c>
      <c r="AI99" s="26"/>
      <c r="AJ99" s="21">
        <f t="shared" si="50"/>
        <v>0</v>
      </c>
      <c r="AK99" s="26"/>
      <c r="AL99" s="21">
        <f t="shared" si="51"/>
        <v>0</v>
      </c>
      <c r="AM99" s="26"/>
      <c r="AN99" s="21">
        <f t="shared" si="52"/>
        <v>0</v>
      </c>
      <c r="AO99" s="26"/>
      <c r="AP99" s="21">
        <f t="shared" si="53"/>
        <v>0</v>
      </c>
      <c r="AQ99" s="26"/>
      <c r="AR99" s="21">
        <f t="shared" si="54"/>
        <v>0</v>
      </c>
      <c r="AS99" s="20"/>
      <c r="AT99" s="21">
        <f t="shared" si="55"/>
        <v>0</v>
      </c>
      <c r="AU99" s="26"/>
      <c r="AV99" s="21">
        <f t="shared" si="56"/>
        <v>0</v>
      </c>
      <c r="AW99" s="26"/>
      <c r="AX99" s="21">
        <f t="shared" si="57"/>
        <v>0</v>
      </c>
      <c r="AY99" s="26"/>
      <c r="AZ99" s="21">
        <f t="shared" si="58"/>
        <v>0</v>
      </c>
      <c r="BA99" s="26"/>
      <c r="BB99" s="21">
        <f t="shared" si="59"/>
        <v>0</v>
      </c>
      <c r="BC99" s="26"/>
      <c r="BD99" s="21">
        <f t="shared" si="60"/>
        <v>0</v>
      </c>
      <c r="BE99" s="27">
        <f t="shared" si="35"/>
        <v>0</v>
      </c>
      <c r="BF99" s="21">
        <f t="shared" si="36"/>
        <v>0</v>
      </c>
      <c r="BG99" s="26"/>
      <c r="BH99" s="21">
        <f t="shared" si="61"/>
        <v>0</v>
      </c>
      <c r="BI99" s="26"/>
      <c r="BJ99" s="21">
        <f t="shared" si="62"/>
        <v>0</v>
      </c>
      <c r="BK99" s="26"/>
      <c r="BL99" s="21">
        <f t="shared" si="63"/>
        <v>0</v>
      </c>
      <c r="BM99" s="26"/>
      <c r="BN99" s="21">
        <f t="shared" si="64"/>
        <v>0</v>
      </c>
      <c r="BO99" s="26"/>
      <c r="BP99" s="105">
        <f t="shared" si="65"/>
        <v>0</v>
      </c>
      <c r="BQ99" s="28"/>
      <c r="BR99" s="8"/>
    </row>
    <row r="100" spans="1:70" x14ac:dyDescent="0.35">
      <c r="A100" s="23"/>
      <c r="B100" s="24"/>
      <c r="C100" s="24"/>
      <c r="D100" s="30"/>
      <c r="E100" s="18"/>
      <c r="F100" s="29"/>
      <c r="G100" s="42"/>
      <c r="H100" s="79"/>
      <c r="I100" s="20"/>
      <c r="J100" s="21">
        <f t="shared" si="37"/>
        <v>0</v>
      </c>
      <c r="K100" s="26"/>
      <c r="L100" s="21">
        <f t="shared" si="38"/>
        <v>0</v>
      </c>
      <c r="M100" s="26"/>
      <c r="N100" s="21">
        <f t="shared" si="39"/>
        <v>0</v>
      </c>
      <c r="O100" s="26"/>
      <c r="P100" s="21">
        <f t="shared" si="40"/>
        <v>0</v>
      </c>
      <c r="Q100" s="26"/>
      <c r="R100" s="21">
        <f t="shared" si="41"/>
        <v>0</v>
      </c>
      <c r="S100" s="26"/>
      <c r="T100" s="21">
        <f t="shared" si="42"/>
        <v>0</v>
      </c>
      <c r="U100" s="20"/>
      <c r="V100" s="21">
        <f t="shared" si="43"/>
        <v>0</v>
      </c>
      <c r="W100" s="26"/>
      <c r="X100" s="21">
        <f t="shared" si="44"/>
        <v>0</v>
      </c>
      <c r="Y100" s="26"/>
      <c r="Z100" s="21">
        <f t="shared" si="45"/>
        <v>0</v>
      </c>
      <c r="AA100" s="26"/>
      <c r="AB100" s="21">
        <f t="shared" si="46"/>
        <v>0</v>
      </c>
      <c r="AC100" s="26"/>
      <c r="AD100" s="21">
        <f t="shared" si="47"/>
        <v>0</v>
      </c>
      <c r="AE100" s="26"/>
      <c r="AF100" s="21">
        <f t="shared" si="48"/>
        <v>0</v>
      </c>
      <c r="AG100" s="20"/>
      <c r="AH100" s="21">
        <f t="shared" si="49"/>
        <v>0</v>
      </c>
      <c r="AI100" s="26"/>
      <c r="AJ100" s="21">
        <f t="shared" si="50"/>
        <v>0</v>
      </c>
      <c r="AK100" s="26"/>
      <c r="AL100" s="21">
        <f t="shared" si="51"/>
        <v>0</v>
      </c>
      <c r="AM100" s="26"/>
      <c r="AN100" s="21">
        <f t="shared" si="52"/>
        <v>0</v>
      </c>
      <c r="AO100" s="26"/>
      <c r="AP100" s="21">
        <f t="shared" si="53"/>
        <v>0</v>
      </c>
      <c r="AQ100" s="26"/>
      <c r="AR100" s="21">
        <f t="shared" si="54"/>
        <v>0</v>
      </c>
      <c r="AS100" s="20"/>
      <c r="AT100" s="21">
        <f t="shared" si="55"/>
        <v>0</v>
      </c>
      <c r="AU100" s="26"/>
      <c r="AV100" s="21">
        <f t="shared" si="56"/>
        <v>0</v>
      </c>
      <c r="AW100" s="26"/>
      <c r="AX100" s="21">
        <f t="shared" si="57"/>
        <v>0</v>
      </c>
      <c r="AY100" s="26"/>
      <c r="AZ100" s="21">
        <f t="shared" si="58"/>
        <v>0</v>
      </c>
      <c r="BA100" s="26"/>
      <c r="BB100" s="21">
        <f t="shared" si="59"/>
        <v>0</v>
      </c>
      <c r="BC100" s="26"/>
      <c r="BD100" s="21">
        <f t="shared" si="60"/>
        <v>0</v>
      </c>
      <c r="BE100" s="27">
        <f t="shared" si="35"/>
        <v>0</v>
      </c>
      <c r="BF100" s="21">
        <f t="shared" si="36"/>
        <v>0</v>
      </c>
      <c r="BG100" s="26"/>
      <c r="BH100" s="21">
        <f t="shared" si="61"/>
        <v>0</v>
      </c>
      <c r="BI100" s="26"/>
      <c r="BJ100" s="21">
        <f t="shared" si="62"/>
        <v>0</v>
      </c>
      <c r="BK100" s="26"/>
      <c r="BL100" s="21">
        <f t="shared" si="63"/>
        <v>0</v>
      </c>
      <c r="BM100" s="26"/>
      <c r="BN100" s="21">
        <f t="shared" si="64"/>
        <v>0</v>
      </c>
      <c r="BO100" s="26"/>
      <c r="BP100" s="105">
        <f t="shared" si="65"/>
        <v>0</v>
      </c>
      <c r="BQ100" s="28"/>
      <c r="BR100" s="8"/>
    </row>
    <row r="101" spans="1:70" ht="15" customHeight="1" x14ac:dyDescent="0.35">
      <c r="A101" s="23"/>
      <c r="B101" s="24"/>
      <c r="C101" s="24"/>
      <c r="D101" s="30"/>
      <c r="E101" s="18"/>
      <c r="F101" s="29"/>
      <c r="G101" s="42"/>
      <c r="H101" s="79"/>
      <c r="I101" s="20"/>
      <c r="J101" s="21">
        <f t="shared" si="37"/>
        <v>0</v>
      </c>
      <c r="K101" s="26"/>
      <c r="L101" s="21">
        <f t="shared" si="38"/>
        <v>0</v>
      </c>
      <c r="M101" s="26"/>
      <c r="N101" s="21">
        <f t="shared" si="39"/>
        <v>0</v>
      </c>
      <c r="O101" s="26"/>
      <c r="P101" s="21">
        <f t="shared" si="40"/>
        <v>0</v>
      </c>
      <c r="Q101" s="26"/>
      <c r="R101" s="21">
        <f t="shared" si="41"/>
        <v>0</v>
      </c>
      <c r="S101" s="26"/>
      <c r="T101" s="21">
        <f t="shared" si="42"/>
        <v>0</v>
      </c>
      <c r="U101" s="20"/>
      <c r="V101" s="21">
        <f t="shared" si="43"/>
        <v>0</v>
      </c>
      <c r="W101" s="26"/>
      <c r="X101" s="21">
        <f t="shared" si="44"/>
        <v>0</v>
      </c>
      <c r="Y101" s="26"/>
      <c r="Z101" s="21">
        <f t="shared" si="45"/>
        <v>0</v>
      </c>
      <c r="AA101" s="26"/>
      <c r="AB101" s="21">
        <f t="shared" si="46"/>
        <v>0</v>
      </c>
      <c r="AC101" s="26"/>
      <c r="AD101" s="21">
        <f t="shared" si="47"/>
        <v>0</v>
      </c>
      <c r="AE101" s="26"/>
      <c r="AF101" s="21">
        <f t="shared" si="48"/>
        <v>0</v>
      </c>
      <c r="AG101" s="20"/>
      <c r="AH101" s="21">
        <f t="shared" si="49"/>
        <v>0</v>
      </c>
      <c r="AI101" s="26"/>
      <c r="AJ101" s="21">
        <f t="shared" si="50"/>
        <v>0</v>
      </c>
      <c r="AK101" s="26"/>
      <c r="AL101" s="21">
        <f t="shared" si="51"/>
        <v>0</v>
      </c>
      <c r="AM101" s="26"/>
      <c r="AN101" s="21">
        <f t="shared" si="52"/>
        <v>0</v>
      </c>
      <c r="AO101" s="26"/>
      <c r="AP101" s="21">
        <f t="shared" si="53"/>
        <v>0</v>
      </c>
      <c r="AQ101" s="26"/>
      <c r="AR101" s="21">
        <f t="shared" si="54"/>
        <v>0</v>
      </c>
      <c r="AS101" s="20"/>
      <c r="AT101" s="21">
        <f t="shared" si="55"/>
        <v>0</v>
      </c>
      <c r="AU101" s="26"/>
      <c r="AV101" s="21">
        <f t="shared" si="56"/>
        <v>0</v>
      </c>
      <c r="AW101" s="26"/>
      <c r="AX101" s="21">
        <f t="shared" si="57"/>
        <v>0</v>
      </c>
      <c r="AY101" s="26"/>
      <c r="AZ101" s="21">
        <f t="shared" si="58"/>
        <v>0</v>
      </c>
      <c r="BA101" s="26"/>
      <c r="BB101" s="21">
        <f t="shared" si="59"/>
        <v>0</v>
      </c>
      <c r="BC101" s="26"/>
      <c r="BD101" s="21">
        <f t="shared" si="60"/>
        <v>0</v>
      </c>
      <c r="BE101" s="27">
        <f t="shared" si="35"/>
        <v>0</v>
      </c>
      <c r="BF101" s="21">
        <f t="shared" si="36"/>
        <v>0</v>
      </c>
      <c r="BG101" s="26"/>
      <c r="BH101" s="21">
        <f t="shared" si="61"/>
        <v>0</v>
      </c>
      <c r="BI101" s="26"/>
      <c r="BJ101" s="21">
        <f t="shared" si="62"/>
        <v>0</v>
      </c>
      <c r="BK101" s="26"/>
      <c r="BL101" s="21">
        <f t="shared" si="63"/>
        <v>0</v>
      </c>
      <c r="BM101" s="26"/>
      <c r="BN101" s="21">
        <f t="shared" si="64"/>
        <v>0</v>
      </c>
      <c r="BO101" s="26"/>
      <c r="BP101" s="105">
        <f t="shared" si="65"/>
        <v>0</v>
      </c>
      <c r="BQ101" s="28"/>
      <c r="BR101" s="8"/>
    </row>
    <row r="102" spans="1:70" x14ac:dyDescent="0.35">
      <c r="A102" s="23"/>
      <c r="B102" s="24"/>
      <c r="C102" s="24"/>
      <c r="D102" s="30"/>
      <c r="E102" s="18"/>
      <c r="F102" s="29"/>
      <c r="G102" s="42"/>
      <c r="H102" s="79"/>
      <c r="I102" s="20"/>
      <c r="J102" s="21">
        <f t="shared" si="37"/>
        <v>0</v>
      </c>
      <c r="K102" s="26"/>
      <c r="L102" s="21">
        <f t="shared" si="38"/>
        <v>0</v>
      </c>
      <c r="M102" s="26"/>
      <c r="N102" s="21">
        <f t="shared" si="39"/>
        <v>0</v>
      </c>
      <c r="O102" s="26"/>
      <c r="P102" s="21">
        <f t="shared" si="40"/>
        <v>0</v>
      </c>
      <c r="Q102" s="26"/>
      <c r="R102" s="21">
        <f t="shared" si="41"/>
        <v>0</v>
      </c>
      <c r="S102" s="26"/>
      <c r="T102" s="21">
        <f t="shared" si="42"/>
        <v>0</v>
      </c>
      <c r="U102" s="20"/>
      <c r="V102" s="21">
        <f t="shared" si="43"/>
        <v>0</v>
      </c>
      <c r="W102" s="26"/>
      <c r="X102" s="21">
        <f t="shared" si="44"/>
        <v>0</v>
      </c>
      <c r="Y102" s="26"/>
      <c r="Z102" s="21">
        <f t="shared" si="45"/>
        <v>0</v>
      </c>
      <c r="AA102" s="26"/>
      <c r="AB102" s="21">
        <f t="shared" si="46"/>
        <v>0</v>
      </c>
      <c r="AC102" s="26"/>
      <c r="AD102" s="21">
        <f t="shared" si="47"/>
        <v>0</v>
      </c>
      <c r="AE102" s="26"/>
      <c r="AF102" s="21">
        <f t="shared" si="48"/>
        <v>0</v>
      </c>
      <c r="AG102" s="20"/>
      <c r="AH102" s="21">
        <f t="shared" si="49"/>
        <v>0</v>
      </c>
      <c r="AI102" s="26"/>
      <c r="AJ102" s="21">
        <f t="shared" si="50"/>
        <v>0</v>
      </c>
      <c r="AK102" s="26"/>
      <c r="AL102" s="21">
        <f t="shared" si="51"/>
        <v>0</v>
      </c>
      <c r="AM102" s="26"/>
      <c r="AN102" s="21">
        <f t="shared" si="52"/>
        <v>0</v>
      </c>
      <c r="AO102" s="26"/>
      <c r="AP102" s="21">
        <f t="shared" si="53"/>
        <v>0</v>
      </c>
      <c r="AQ102" s="26"/>
      <c r="AR102" s="21">
        <f t="shared" si="54"/>
        <v>0</v>
      </c>
      <c r="AS102" s="20"/>
      <c r="AT102" s="21">
        <f t="shared" si="55"/>
        <v>0</v>
      </c>
      <c r="AU102" s="26"/>
      <c r="AV102" s="21">
        <f t="shared" si="56"/>
        <v>0</v>
      </c>
      <c r="AW102" s="26"/>
      <c r="AX102" s="21">
        <f t="shared" si="57"/>
        <v>0</v>
      </c>
      <c r="AY102" s="26"/>
      <c r="AZ102" s="21">
        <f t="shared" si="58"/>
        <v>0</v>
      </c>
      <c r="BA102" s="26"/>
      <c r="BB102" s="21">
        <f t="shared" si="59"/>
        <v>0</v>
      </c>
      <c r="BC102" s="26"/>
      <c r="BD102" s="21">
        <f t="shared" si="60"/>
        <v>0</v>
      </c>
      <c r="BE102" s="27">
        <f t="shared" ref="BE102:BE119" si="66">I102+U102+AG102+AS102</f>
        <v>0</v>
      </c>
      <c r="BF102" s="21">
        <f t="shared" ref="BF102:BF119" si="67">J102+V102+AH102+AT102</f>
        <v>0</v>
      </c>
      <c r="BG102" s="26"/>
      <c r="BH102" s="21">
        <f t="shared" si="61"/>
        <v>0</v>
      </c>
      <c r="BI102" s="26"/>
      <c r="BJ102" s="21">
        <f t="shared" si="62"/>
        <v>0</v>
      </c>
      <c r="BK102" s="26"/>
      <c r="BL102" s="21">
        <f t="shared" si="63"/>
        <v>0</v>
      </c>
      <c r="BM102" s="26"/>
      <c r="BN102" s="21">
        <f t="shared" si="64"/>
        <v>0</v>
      </c>
      <c r="BO102" s="26"/>
      <c r="BP102" s="105">
        <f t="shared" si="65"/>
        <v>0</v>
      </c>
      <c r="BQ102" s="28"/>
      <c r="BR102" s="8"/>
    </row>
    <row r="103" spans="1:70" x14ac:dyDescent="0.35">
      <c r="A103" s="23"/>
      <c r="B103" s="24"/>
      <c r="C103" s="24"/>
      <c r="D103" s="30"/>
      <c r="E103" s="18"/>
      <c r="F103" s="29"/>
      <c r="G103" s="42"/>
      <c r="H103" s="79"/>
      <c r="I103" s="20"/>
      <c r="J103" s="21">
        <f t="shared" si="37"/>
        <v>0</v>
      </c>
      <c r="K103" s="26"/>
      <c r="L103" s="21">
        <f t="shared" si="38"/>
        <v>0</v>
      </c>
      <c r="M103" s="26"/>
      <c r="N103" s="21">
        <f t="shared" si="39"/>
        <v>0</v>
      </c>
      <c r="O103" s="26"/>
      <c r="P103" s="21">
        <f t="shared" si="40"/>
        <v>0</v>
      </c>
      <c r="Q103" s="26"/>
      <c r="R103" s="21">
        <f t="shared" si="41"/>
        <v>0</v>
      </c>
      <c r="S103" s="26"/>
      <c r="T103" s="21">
        <f t="shared" si="42"/>
        <v>0</v>
      </c>
      <c r="U103" s="20"/>
      <c r="V103" s="21">
        <f t="shared" si="43"/>
        <v>0</v>
      </c>
      <c r="W103" s="26"/>
      <c r="X103" s="21">
        <f t="shared" si="44"/>
        <v>0</v>
      </c>
      <c r="Y103" s="26"/>
      <c r="Z103" s="21">
        <f t="shared" si="45"/>
        <v>0</v>
      </c>
      <c r="AA103" s="26"/>
      <c r="AB103" s="21">
        <f t="shared" si="46"/>
        <v>0</v>
      </c>
      <c r="AC103" s="26"/>
      <c r="AD103" s="21">
        <f t="shared" si="47"/>
        <v>0</v>
      </c>
      <c r="AE103" s="26"/>
      <c r="AF103" s="21">
        <f t="shared" si="48"/>
        <v>0</v>
      </c>
      <c r="AG103" s="20"/>
      <c r="AH103" s="21">
        <f t="shared" si="49"/>
        <v>0</v>
      </c>
      <c r="AI103" s="26"/>
      <c r="AJ103" s="21">
        <f t="shared" si="50"/>
        <v>0</v>
      </c>
      <c r="AK103" s="26"/>
      <c r="AL103" s="21">
        <f t="shared" si="51"/>
        <v>0</v>
      </c>
      <c r="AM103" s="26"/>
      <c r="AN103" s="21">
        <f t="shared" si="52"/>
        <v>0</v>
      </c>
      <c r="AO103" s="26"/>
      <c r="AP103" s="21">
        <f t="shared" si="53"/>
        <v>0</v>
      </c>
      <c r="AQ103" s="26"/>
      <c r="AR103" s="21">
        <f t="shared" si="54"/>
        <v>0</v>
      </c>
      <c r="AS103" s="20"/>
      <c r="AT103" s="21">
        <f t="shared" si="55"/>
        <v>0</v>
      </c>
      <c r="AU103" s="26"/>
      <c r="AV103" s="21">
        <f t="shared" si="56"/>
        <v>0</v>
      </c>
      <c r="AW103" s="26"/>
      <c r="AX103" s="21">
        <f t="shared" si="57"/>
        <v>0</v>
      </c>
      <c r="AY103" s="26"/>
      <c r="AZ103" s="21">
        <f t="shared" si="58"/>
        <v>0</v>
      </c>
      <c r="BA103" s="26"/>
      <c r="BB103" s="21">
        <f t="shared" si="59"/>
        <v>0</v>
      </c>
      <c r="BC103" s="26"/>
      <c r="BD103" s="21">
        <f t="shared" si="60"/>
        <v>0</v>
      </c>
      <c r="BE103" s="27">
        <f t="shared" si="66"/>
        <v>0</v>
      </c>
      <c r="BF103" s="21">
        <f t="shared" si="67"/>
        <v>0</v>
      </c>
      <c r="BG103" s="26"/>
      <c r="BH103" s="21">
        <f t="shared" si="61"/>
        <v>0</v>
      </c>
      <c r="BI103" s="26"/>
      <c r="BJ103" s="21">
        <f t="shared" si="62"/>
        <v>0</v>
      </c>
      <c r="BK103" s="26"/>
      <c r="BL103" s="21">
        <f t="shared" si="63"/>
        <v>0</v>
      </c>
      <c r="BM103" s="26"/>
      <c r="BN103" s="21">
        <f t="shared" si="64"/>
        <v>0</v>
      </c>
      <c r="BO103" s="26"/>
      <c r="BP103" s="105">
        <f t="shared" si="65"/>
        <v>0</v>
      </c>
      <c r="BQ103" s="28"/>
      <c r="BR103" s="8"/>
    </row>
    <row r="104" spans="1:70" x14ac:dyDescent="0.35">
      <c r="A104" s="23"/>
      <c r="B104" s="24"/>
      <c r="C104" s="24"/>
      <c r="D104" s="30"/>
      <c r="E104" s="18"/>
      <c r="F104" s="29"/>
      <c r="G104" s="42"/>
      <c r="H104" s="79"/>
      <c r="I104" s="20"/>
      <c r="J104" s="21">
        <f t="shared" si="37"/>
        <v>0</v>
      </c>
      <c r="K104" s="26"/>
      <c r="L104" s="21">
        <f t="shared" si="38"/>
        <v>0</v>
      </c>
      <c r="M104" s="26"/>
      <c r="N104" s="21">
        <f t="shared" si="39"/>
        <v>0</v>
      </c>
      <c r="O104" s="26"/>
      <c r="P104" s="21">
        <f t="shared" si="40"/>
        <v>0</v>
      </c>
      <c r="Q104" s="26"/>
      <c r="R104" s="21">
        <f t="shared" si="41"/>
        <v>0</v>
      </c>
      <c r="S104" s="26"/>
      <c r="T104" s="21">
        <f t="shared" si="42"/>
        <v>0</v>
      </c>
      <c r="U104" s="20"/>
      <c r="V104" s="21">
        <f t="shared" si="43"/>
        <v>0</v>
      </c>
      <c r="W104" s="26"/>
      <c r="X104" s="21">
        <f t="shared" si="44"/>
        <v>0</v>
      </c>
      <c r="Y104" s="26"/>
      <c r="Z104" s="21">
        <f t="shared" si="45"/>
        <v>0</v>
      </c>
      <c r="AA104" s="26"/>
      <c r="AB104" s="21">
        <f t="shared" si="46"/>
        <v>0</v>
      </c>
      <c r="AC104" s="26"/>
      <c r="AD104" s="21">
        <f t="shared" si="47"/>
        <v>0</v>
      </c>
      <c r="AE104" s="26"/>
      <c r="AF104" s="21">
        <f t="shared" si="48"/>
        <v>0</v>
      </c>
      <c r="AG104" s="20"/>
      <c r="AH104" s="21">
        <f t="shared" si="49"/>
        <v>0</v>
      </c>
      <c r="AI104" s="26"/>
      <c r="AJ104" s="21">
        <f t="shared" si="50"/>
        <v>0</v>
      </c>
      <c r="AK104" s="26"/>
      <c r="AL104" s="21">
        <f t="shared" si="51"/>
        <v>0</v>
      </c>
      <c r="AM104" s="26"/>
      <c r="AN104" s="21">
        <f t="shared" si="52"/>
        <v>0</v>
      </c>
      <c r="AO104" s="26"/>
      <c r="AP104" s="21">
        <f t="shared" si="53"/>
        <v>0</v>
      </c>
      <c r="AQ104" s="26"/>
      <c r="AR104" s="21">
        <f t="shared" si="54"/>
        <v>0</v>
      </c>
      <c r="AS104" s="20"/>
      <c r="AT104" s="21">
        <f t="shared" si="55"/>
        <v>0</v>
      </c>
      <c r="AU104" s="26"/>
      <c r="AV104" s="21">
        <f t="shared" si="56"/>
        <v>0</v>
      </c>
      <c r="AW104" s="26"/>
      <c r="AX104" s="21">
        <f t="shared" si="57"/>
        <v>0</v>
      </c>
      <c r="AY104" s="26"/>
      <c r="AZ104" s="21">
        <f t="shared" si="58"/>
        <v>0</v>
      </c>
      <c r="BA104" s="26"/>
      <c r="BB104" s="21">
        <f t="shared" si="59"/>
        <v>0</v>
      </c>
      <c r="BC104" s="26"/>
      <c r="BD104" s="21">
        <f t="shared" si="60"/>
        <v>0</v>
      </c>
      <c r="BE104" s="27">
        <f t="shared" si="66"/>
        <v>0</v>
      </c>
      <c r="BF104" s="21">
        <f t="shared" si="67"/>
        <v>0</v>
      </c>
      <c r="BG104" s="26"/>
      <c r="BH104" s="21">
        <f t="shared" si="61"/>
        <v>0</v>
      </c>
      <c r="BI104" s="26"/>
      <c r="BJ104" s="21">
        <f t="shared" si="62"/>
        <v>0</v>
      </c>
      <c r="BK104" s="26"/>
      <c r="BL104" s="21">
        <f t="shared" si="63"/>
        <v>0</v>
      </c>
      <c r="BM104" s="26"/>
      <c r="BN104" s="21">
        <f t="shared" si="64"/>
        <v>0</v>
      </c>
      <c r="BO104" s="26"/>
      <c r="BP104" s="105">
        <f t="shared" si="65"/>
        <v>0</v>
      </c>
      <c r="BQ104" s="28"/>
      <c r="BR104" s="8"/>
    </row>
    <row r="105" spans="1:70" x14ac:dyDescent="0.35">
      <c r="A105" s="23"/>
      <c r="B105" s="24"/>
      <c r="C105" s="24"/>
      <c r="D105" s="30"/>
      <c r="E105" s="18"/>
      <c r="F105" s="29"/>
      <c r="G105" s="42"/>
      <c r="H105" s="79"/>
      <c r="I105" s="20"/>
      <c r="J105" s="21">
        <f t="shared" si="37"/>
        <v>0</v>
      </c>
      <c r="K105" s="26"/>
      <c r="L105" s="21">
        <f t="shared" si="38"/>
        <v>0</v>
      </c>
      <c r="M105" s="26"/>
      <c r="N105" s="21">
        <f t="shared" si="39"/>
        <v>0</v>
      </c>
      <c r="O105" s="26"/>
      <c r="P105" s="21">
        <f t="shared" si="40"/>
        <v>0</v>
      </c>
      <c r="Q105" s="26"/>
      <c r="R105" s="21">
        <f t="shared" si="41"/>
        <v>0</v>
      </c>
      <c r="S105" s="26"/>
      <c r="T105" s="21">
        <f t="shared" si="42"/>
        <v>0</v>
      </c>
      <c r="U105" s="20"/>
      <c r="V105" s="21">
        <f t="shared" si="43"/>
        <v>0</v>
      </c>
      <c r="W105" s="26"/>
      <c r="X105" s="21">
        <f t="shared" si="44"/>
        <v>0</v>
      </c>
      <c r="Y105" s="26"/>
      <c r="Z105" s="21">
        <f t="shared" si="45"/>
        <v>0</v>
      </c>
      <c r="AA105" s="26"/>
      <c r="AB105" s="21">
        <f t="shared" si="46"/>
        <v>0</v>
      </c>
      <c r="AC105" s="26"/>
      <c r="AD105" s="21">
        <f t="shared" si="47"/>
        <v>0</v>
      </c>
      <c r="AE105" s="26"/>
      <c r="AF105" s="21">
        <f t="shared" si="48"/>
        <v>0</v>
      </c>
      <c r="AG105" s="20"/>
      <c r="AH105" s="21">
        <f t="shared" si="49"/>
        <v>0</v>
      </c>
      <c r="AI105" s="26"/>
      <c r="AJ105" s="21">
        <f t="shared" si="50"/>
        <v>0</v>
      </c>
      <c r="AK105" s="26"/>
      <c r="AL105" s="21">
        <f t="shared" si="51"/>
        <v>0</v>
      </c>
      <c r="AM105" s="26"/>
      <c r="AN105" s="21">
        <f t="shared" si="52"/>
        <v>0</v>
      </c>
      <c r="AO105" s="26"/>
      <c r="AP105" s="21">
        <f t="shared" si="53"/>
        <v>0</v>
      </c>
      <c r="AQ105" s="26"/>
      <c r="AR105" s="21">
        <f t="shared" si="54"/>
        <v>0</v>
      </c>
      <c r="AS105" s="20"/>
      <c r="AT105" s="21">
        <f t="shared" si="55"/>
        <v>0</v>
      </c>
      <c r="AU105" s="26"/>
      <c r="AV105" s="21">
        <f t="shared" si="56"/>
        <v>0</v>
      </c>
      <c r="AW105" s="26"/>
      <c r="AX105" s="21">
        <f t="shared" si="57"/>
        <v>0</v>
      </c>
      <c r="AY105" s="26"/>
      <c r="AZ105" s="21">
        <f t="shared" si="58"/>
        <v>0</v>
      </c>
      <c r="BA105" s="26"/>
      <c r="BB105" s="21">
        <f t="shared" si="59"/>
        <v>0</v>
      </c>
      <c r="BC105" s="26"/>
      <c r="BD105" s="21">
        <f t="shared" si="60"/>
        <v>0</v>
      </c>
      <c r="BE105" s="27">
        <f t="shared" si="66"/>
        <v>0</v>
      </c>
      <c r="BF105" s="21">
        <f t="shared" si="67"/>
        <v>0</v>
      </c>
      <c r="BG105" s="26"/>
      <c r="BH105" s="21">
        <f t="shared" si="61"/>
        <v>0</v>
      </c>
      <c r="BI105" s="26"/>
      <c r="BJ105" s="21">
        <f t="shared" si="62"/>
        <v>0</v>
      </c>
      <c r="BK105" s="26"/>
      <c r="BL105" s="21">
        <f t="shared" si="63"/>
        <v>0</v>
      </c>
      <c r="BM105" s="26"/>
      <c r="BN105" s="21">
        <f t="shared" si="64"/>
        <v>0</v>
      </c>
      <c r="BO105" s="26"/>
      <c r="BP105" s="105">
        <f t="shared" si="65"/>
        <v>0</v>
      </c>
      <c r="BQ105" s="28"/>
      <c r="BR105" s="8"/>
    </row>
    <row r="106" spans="1:70" x14ac:dyDescent="0.35">
      <c r="A106" s="23"/>
      <c r="B106" s="24"/>
      <c r="C106" s="24"/>
      <c r="D106" s="30"/>
      <c r="E106" s="18"/>
      <c r="F106" s="29"/>
      <c r="G106" s="42"/>
      <c r="H106" s="79"/>
      <c r="I106" s="20"/>
      <c r="J106" s="21">
        <f t="shared" si="37"/>
        <v>0</v>
      </c>
      <c r="K106" s="26"/>
      <c r="L106" s="21">
        <f t="shared" si="38"/>
        <v>0</v>
      </c>
      <c r="M106" s="26"/>
      <c r="N106" s="21">
        <f t="shared" si="39"/>
        <v>0</v>
      </c>
      <c r="O106" s="26"/>
      <c r="P106" s="21">
        <f t="shared" si="40"/>
        <v>0</v>
      </c>
      <c r="Q106" s="26"/>
      <c r="R106" s="21">
        <f t="shared" si="41"/>
        <v>0</v>
      </c>
      <c r="S106" s="26"/>
      <c r="T106" s="21">
        <f t="shared" si="42"/>
        <v>0</v>
      </c>
      <c r="U106" s="20"/>
      <c r="V106" s="21">
        <f t="shared" si="43"/>
        <v>0</v>
      </c>
      <c r="W106" s="26"/>
      <c r="X106" s="21">
        <f t="shared" si="44"/>
        <v>0</v>
      </c>
      <c r="Y106" s="26"/>
      <c r="Z106" s="21">
        <f t="shared" si="45"/>
        <v>0</v>
      </c>
      <c r="AA106" s="26"/>
      <c r="AB106" s="21">
        <f t="shared" si="46"/>
        <v>0</v>
      </c>
      <c r="AC106" s="26"/>
      <c r="AD106" s="21">
        <f t="shared" si="47"/>
        <v>0</v>
      </c>
      <c r="AE106" s="26"/>
      <c r="AF106" s="21">
        <f t="shared" si="48"/>
        <v>0</v>
      </c>
      <c r="AG106" s="20"/>
      <c r="AH106" s="21">
        <f t="shared" si="49"/>
        <v>0</v>
      </c>
      <c r="AI106" s="26"/>
      <c r="AJ106" s="21">
        <f t="shared" si="50"/>
        <v>0</v>
      </c>
      <c r="AK106" s="26"/>
      <c r="AL106" s="21">
        <f t="shared" si="51"/>
        <v>0</v>
      </c>
      <c r="AM106" s="26"/>
      <c r="AN106" s="21">
        <f t="shared" si="52"/>
        <v>0</v>
      </c>
      <c r="AO106" s="26"/>
      <c r="AP106" s="21">
        <f t="shared" si="53"/>
        <v>0</v>
      </c>
      <c r="AQ106" s="26"/>
      <c r="AR106" s="21">
        <f t="shared" si="54"/>
        <v>0</v>
      </c>
      <c r="AS106" s="20"/>
      <c r="AT106" s="21">
        <f t="shared" si="55"/>
        <v>0</v>
      </c>
      <c r="AU106" s="26"/>
      <c r="AV106" s="21">
        <f t="shared" si="56"/>
        <v>0</v>
      </c>
      <c r="AW106" s="26"/>
      <c r="AX106" s="21">
        <f t="shared" si="57"/>
        <v>0</v>
      </c>
      <c r="AY106" s="26"/>
      <c r="AZ106" s="21">
        <f t="shared" si="58"/>
        <v>0</v>
      </c>
      <c r="BA106" s="26"/>
      <c r="BB106" s="21">
        <f t="shared" si="59"/>
        <v>0</v>
      </c>
      <c r="BC106" s="26"/>
      <c r="BD106" s="21">
        <f t="shared" si="60"/>
        <v>0</v>
      </c>
      <c r="BE106" s="27">
        <f t="shared" si="66"/>
        <v>0</v>
      </c>
      <c r="BF106" s="21">
        <f t="shared" si="67"/>
        <v>0</v>
      </c>
      <c r="BG106" s="26"/>
      <c r="BH106" s="21">
        <f t="shared" si="61"/>
        <v>0</v>
      </c>
      <c r="BI106" s="26"/>
      <c r="BJ106" s="21">
        <f t="shared" si="62"/>
        <v>0</v>
      </c>
      <c r="BK106" s="26"/>
      <c r="BL106" s="21">
        <f t="shared" si="63"/>
        <v>0</v>
      </c>
      <c r="BM106" s="26"/>
      <c r="BN106" s="21">
        <f t="shared" si="64"/>
        <v>0</v>
      </c>
      <c r="BO106" s="26"/>
      <c r="BP106" s="105">
        <f t="shared" si="65"/>
        <v>0</v>
      </c>
      <c r="BQ106" s="28"/>
      <c r="BR106" s="8"/>
    </row>
    <row r="107" spans="1:70" x14ac:dyDescent="0.35">
      <c r="A107" s="23"/>
      <c r="B107" s="24"/>
      <c r="C107" s="24"/>
      <c r="D107" s="25"/>
      <c r="E107" s="18"/>
      <c r="F107" s="24"/>
      <c r="G107" s="42"/>
      <c r="H107" s="79"/>
      <c r="I107" s="20"/>
      <c r="J107" s="21">
        <f t="shared" si="37"/>
        <v>0</v>
      </c>
      <c r="K107" s="26"/>
      <c r="L107" s="21">
        <f t="shared" si="38"/>
        <v>0</v>
      </c>
      <c r="M107" s="26"/>
      <c r="N107" s="21">
        <f t="shared" si="39"/>
        <v>0</v>
      </c>
      <c r="O107" s="26"/>
      <c r="P107" s="21">
        <f t="shared" si="40"/>
        <v>0</v>
      </c>
      <c r="Q107" s="26"/>
      <c r="R107" s="21">
        <f t="shared" si="41"/>
        <v>0</v>
      </c>
      <c r="S107" s="26"/>
      <c r="T107" s="21">
        <f t="shared" si="42"/>
        <v>0</v>
      </c>
      <c r="U107" s="20"/>
      <c r="V107" s="21">
        <f t="shared" si="43"/>
        <v>0</v>
      </c>
      <c r="W107" s="26"/>
      <c r="X107" s="21">
        <f t="shared" si="44"/>
        <v>0</v>
      </c>
      <c r="Y107" s="26"/>
      <c r="Z107" s="21">
        <f t="shared" si="45"/>
        <v>0</v>
      </c>
      <c r="AA107" s="26"/>
      <c r="AB107" s="21">
        <f t="shared" si="46"/>
        <v>0</v>
      </c>
      <c r="AC107" s="26"/>
      <c r="AD107" s="21">
        <f t="shared" si="47"/>
        <v>0</v>
      </c>
      <c r="AE107" s="26"/>
      <c r="AF107" s="21">
        <f t="shared" si="48"/>
        <v>0</v>
      </c>
      <c r="AG107" s="20"/>
      <c r="AH107" s="21">
        <f t="shared" si="49"/>
        <v>0</v>
      </c>
      <c r="AI107" s="26"/>
      <c r="AJ107" s="21">
        <f t="shared" si="50"/>
        <v>0</v>
      </c>
      <c r="AK107" s="26"/>
      <c r="AL107" s="21">
        <f t="shared" si="51"/>
        <v>0</v>
      </c>
      <c r="AM107" s="26"/>
      <c r="AN107" s="21">
        <f t="shared" si="52"/>
        <v>0</v>
      </c>
      <c r="AO107" s="26"/>
      <c r="AP107" s="21">
        <f t="shared" si="53"/>
        <v>0</v>
      </c>
      <c r="AQ107" s="26"/>
      <c r="AR107" s="21">
        <f t="shared" si="54"/>
        <v>0</v>
      </c>
      <c r="AS107" s="20"/>
      <c r="AT107" s="21">
        <f t="shared" si="55"/>
        <v>0</v>
      </c>
      <c r="AU107" s="26"/>
      <c r="AV107" s="21">
        <f t="shared" si="56"/>
        <v>0</v>
      </c>
      <c r="AW107" s="26"/>
      <c r="AX107" s="21">
        <f t="shared" si="57"/>
        <v>0</v>
      </c>
      <c r="AY107" s="26"/>
      <c r="AZ107" s="21">
        <f t="shared" si="58"/>
        <v>0</v>
      </c>
      <c r="BA107" s="26"/>
      <c r="BB107" s="21">
        <f t="shared" si="59"/>
        <v>0</v>
      </c>
      <c r="BC107" s="26"/>
      <c r="BD107" s="21">
        <f t="shared" si="60"/>
        <v>0</v>
      </c>
      <c r="BE107" s="27">
        <f t="shared" si="66"/>
        <v>0</v>
      </c>
      <c r="BF107" s="21">
        <f t="shared" si="67"/>
        <v>0</v>
      </c>
      <c r="BG107" s="26"/>
      <c r="BH107" s="21">
        <f t="shared" si="61"/>
        <v>0</v>
      </c>
      <c r="BI107" s="26"/>
      <c r="BJ107" s="21">
        <f t="shared" si="62"/>
        <v>0</v>
      </c>
      <c r="BK107" s="26"/>
      <c r="BL107" s="21">
        <f t="shared" si="63"/>
        <v>0</v>
      </c>
      <c r="BM107" s="26"/>
      <c r="BN107" s="21">
        <f t="shared" si="64"/>
        <v>0</v>
      </c>
      <c r="BO107" s="26"/>
      <c r="BP107" s="105">
        <f t="shared" si="65"/>
        <v>0</v>
      </c>
      <c r="BQ107" s="23"/>
      <c r="BR107" s="8"/>
    </row>
    <row r="108" spans="1:70" x14ac:dyDescent="0.35">
      <c r="A108" s="23"/>
      <c r="B108" s="24"/>
      <c r="C108" s="24"/>
      <c r="D108" s="25"/>
      <c r="E108" s="18"/>
      <c r="F108" s="24"/>
      <c r="G108" s="42"/>
      <c r="H108" s="79"/>
      <c r="I108" s="20"/>
      <c r="J108" s="21">
        <f t="shared" si="37"/>
        <v>0</v>
      </c>
      <c r="K108" s="26"/>
      <c r="L108" s="21">
        <f t="shared" si="38"/>
        <v>0</v>
      </c>
      <c r="M108" s="26"/>
      <c r="N108" s="21">
        <f t="shared" si="39"/>
        <v>0</v>
      </c>
      <c r="O108" s="26"/>
      <c r="P108" s="21">
        <f t="shared" si="40"/>
        <v>0</v>
      </c>
      <c r="Q108" s="26"/>
      <c r="R108" s="21">
        <f t="shared" si="41"/>
        <v>0</v>
      </c>
      <c r="S108" s="26"/>
      <c r="T108" s="21">
        <f t="shared" si="42"/>
        <v>0</v>
      </c>
      <c r="U108" s="20"/>
      <c r="V108" s="21">
        <f t="shared" si="43"/>
        <v>0</v>
      </c>
      <c r="W108" s="26"/>
      <c r="X108" s="21">
        <f t="shared" si="44"/>
        <v>0</v>
      </c>
      <c r="Y108" s="26"/>
      <c r="Z108" s="21">
        <f t="shared" si="45"/>
        <v>0</v>
      </c>
      <c r="AA108" s="26"/>
      <c r="AB108" s="21">
        <f t="shared" si="46"/>
        <v>0</v>
      </c>
      <c r="AC108" s="26"/>
      <c r="AD108" s="21">
        <f t="shared" si="47"/>
        <v>0</v>
      </c>
      <c r="AE108" s="26"/>
      <c r="AF108" s="21">
        <f t="shared" si="48"/>
        <v>0</v>
      </c>
      <c r="AG108" s="20"/>
      <c r="AH108" s="21">
        <f t="shared" si="49"/>
        <v>0</v>
      </c>
      <c r="AI108" s="26"/>
      <c r="AJ108" s="21">
        <f t="shared" si="50"/>
        <v>0</v>
      </c>
      <c r="AK108" s="26"/>
      <c r="AL108" s="21">
        <f t="shared" si="51"/>
        <v>0</v>
      </c>
      <c r="AM108" s="26"/>
      <c r="AN108" s="21">
        <f t="shared" si="52"/>
        <v>0</v>
      </c>
      <c r="AO108" s="26"/>
      <c r="AP108" s="21">
        <f t="shared" si="53"/>
        <v>0</v>
      </c>
      <c r="AQ108" s="26"/>
      <c r="AR108" s="21">
        <f t="shared" si="54"/>
        <v>0</v>
      </c>
      <c r="AS108" s="20"/>
      <c r="AT108" s="21">
        <f t="shared" si="55"/>
        <v>0</v>
      </c>
      <c r="AU108" s="26"/>
      <c r="AV108" s="21">
        <f t="shared" si="56"/>
        <v>0</v>
      </c>
      <c r="AW108" s="26"/>
      <c r="AX108" s="21">
        <f t="shared" si="57"/>
        <v>0</v>
      </c>
      <c r="AY108" s="26"/>
      <c r="AZ108" s="21">
        <f t="shared" si="58"/>
        <v>0</v>
      </c>
      <c r="BA108" s="26"/>
      <c r="BB108" s="21">
        <f t="shared" si="59"/>
        <v>0</v>
      </c>
      <c r="BC108" s="26"/>
      <c r="BD108" s="21">
        <f t="shared" si="60"/>
        <v>0</v>
      </c>
      <c r="BE108" s="27">
        <f t="shared" si="66"/>
        <v>0</v>
      </c>
      <c r="BF108" s="21">
        <f t="shared" si="67"/>
        <v>0</v>
      </c>
      <c r="BG108" s="26"/>
      <c r="BH108" s="21">
        <f t="shared" si="61"/>
        <v>0</v>
      </c>
      <c r="BI108" s="26"/>
      <c r="BJ108" s="21">
        <f t="shared" si="62"/>
        <v>0</v>
      </c>
      <c r="BK108" s="26"/>
      <c r="BL108" s="21">
        <f t="shared" si="63"/>
        <v>0</v>
      </c>
      <c r="BM108" s="26"/>
      <c r="BN108" s="21">
        <f t="shared" si="64"/>
        <v>0</v>
      </c>
      <c r="BO108" s="26"/>
      <c r="BP108" s="105">
        <f t="shared" si="65"/>
        <v>0</v>
      </c>
      <c r="BQ108" s="23"/>
      <c r="BR108" s="8"/>
    </row>
    <row r="109" spans="1:70" x14ac:dyDescent="0.35">
      <c r="A109" s="23"/>
      <c r="B109" s="24"/>
      <c r="C109" s="24"/>
      <c r="D109" s="30"/>
      <c r="E109" s="18"/>
      <c r="F109" s="29"/>
      <c r="G109" s="42"/>
      <c r="H109" s="79"/>
      <c r="I109" s="20"/>
      <c r="J109" s="21">
        <f t="shared" si="37"/>
        <v>0</v>
      </c>
      <c r="K109" s="26"/>
      <c r="L109" s="21">
        <f t="shared" si="38"/>
        <v>0</v>
      </c>
      <c r="M109" s="26"/>
      <c r="N109" s="21">
        <f t="shared" si="39"/>
        <v>0</v>
      </c>
      <c r="O109" s="26"/>
      <c r="P109" s="21">
        <f t="shared" si="40"/>
        <v>0</v>
      </c>
      <c r="Q109" s="26"/>
      <c r="R109" s="21">
        <f t="shared" si="41"/>
        <v>0</v>
      </c>
      <c r="S109" s="26"/>
      <c r="T109" s="21">
        <f t="shared" si="42"/>
        <v>0</v>
      </c>
      <c r="U109" s="20"/>
      <c r="V109" s="21">
        <f t="shared" si="43"/>
        <v>0</v>
      </c>
      <c r="W109" s="26"/>
      <c r="X109" s="21">
        <f t="shared" si="44"/>
        <v>0</v>
      </c>
      <c r="Y109" s="26"/>
      <c r="Z109" s="21">
        <f t="shared" si="45"/>
        <v>0</v>
      </c>
      <c r="AA109" s="26"/>
      <c r="AB109" s="21">
        <f t="shared" si="46"/>
        <v>0</v>
      </c>
      <c r="AC109" s="26"/>
      <c r="AD109" s="21">
        <f t="shared" si="47"/>
        <v>0</v>
      </c>
      <c r="AE109" s="26"/>
      <c r="AF109" s="21">
        <f t="shared" si="48"/>
        <v>0</v>
      </c>
      <c r="AG109" s="20"/>
      <c r="AH109" s="21">
        <f t="shared" si="49"/>
        <v>0</v>
      </c>
      <c r="AI109" s="26"/>
      <c r="AJ109" s="21">
        <f t="shared" si="50"/>
        <v>0</v>
      </c>
      <c r="AK109" s="26"/>
      <c r="AL109" s="21">
        <f t="shared" si="51"/>
        <v>0</v>
      </c>
      <c r="AM109" s="26"/>
      <c r="AN109" s="21">
        <f t="shared" si="52"/>
        <v>0</v>
      </c>
      <c r="AO109" s="26"/>
      <c r="AP109" s="21">
        <f t="shared" si="53"/>
        <v>0</v>
      </c>
      <c r="AQ109" s="26"/>
      <c r="AR109" s="21">
        <f t="shared" si="54"/>
        <v>0</v>
      </c>
      <c r="AS109" s="20"/>
      <c r="AT109" s="21">
        <f t="shared" si="55"/>
        <v>0</v>
      </c>
      <c r="AU109" s="26"/>
      <c r="AV109" s="21">
        <f t="shared" si="56"/>
        <v>0</v>
      </c>
      <c r="AW109" s="26"/>
      <c r="AX109" s="21">
        <f t="shared" si="57"/>
        <v>0</v>
      </c>
      <c r="AY109" s="26"/>
      <c r="AZ109" s="21">
        <f t="shared" si="58"/>
        <v>0</v>
      </c>
      <c r="BA109" s="26"/>
      <c r="BB109" s="21">
        <f t="shared" si="59"/>
        <v>0</v>
      </c>
      <c r="BC109" s="26"/>
      <c r="BD109" s="21">
        <f t="shared" si="60"/>
        <v>0</v>
      </c>
      <c r="BE109" s="27">
        <f t="shared" si="66"/>
        <v>0</v>
      </c>
      <c r="BF109" s="21">
        <f t="shared" si="67"/>
        <v>0</v>
      </c>
      <c r="BG109" s="26"/>
      <c r="BH109" s="21">
        <f t="shared" si="61"/>
        <v>0</v>
      </c>
      <c r="BI109" s="26"/>
      <c r="BJ109" s="21">
        <f t="shared" si="62"/>
        <v>0</v>
      </c>
      <c r="BK109" s="26"/>
      <c r="BL109" s="21">
        <f t="shared" si="63"/>
        <v>0</v>
      </c>
      <c r="BM109" s="26"/>
      <c r="BN109" s="21">
        <f t="shared" si="64"/>
        <v>0</v>
      </c>
      <c r="BO109" s="26"/>
      <c r="BP109" s="105">
        <f t="shared" si="65"/>
        <v>0</v>
      </c>
      <c r="BQ109" s="28"/>
      <c r="BR109" s="8"/>
    </row>
    <row r="110" spans="1:70" ht="15" customHeight="1" x14ac:dyDescent="0.35">
      <c r="A110" s="23"/>
      <c r="B110" s="24"/>
      <c r="C110" s="24"/>
      <c r="D110" s="30"/>
      <c r="E110" s="18"/>
      <c r="F110" s="29"/>
      <c r="G110" s="42"/>
      <c r="H110" s="79"/>
      <c r="I110" s="20"/>
      <c r="J110" s="21">
        <f t="shared" si="37"/>
        <v>0</v>
      </c>
      <c r="K110" s="26"/>
      <c r="L110" s="21">
        <f t="shared" si="38"/>
        <v>0</v>
      </c>
      <c r="M110" s="26"/>
      <c r="N110" s="21">
        <f t="shared" si="39"/>
        <v>0</v>
      </c>
      <c r="O110" s="26"/>
      <c r="P110" s="21">
        <f t="shared" si="40"/>
        <v>0</v>
      </c>
      <c r="Q110" s="26"/>
      <c r="R110" s="21">
        <f t="shared" si="41"/>
        <v>0</v>
      </c>
      <c r="S110" s="26"/>
      <c r="T110" s="21">
        <f t="shared" si="42"/>
        <v>0</v>
      </c>
      <c r="U110" s="20"/>
      <c r="V110" s="21">
        <f t="shared" si="43"/>
        <v>0</v>
      </c>
      <c r="W110" s="26"/>
      <c r="X110" s="21">
        <f t="shared" si="44"/>
        <v>0</v>
      </c>
      <c r="Y110" s="26"/>
      <c r="Z110" s="21">
        <f t="shared" si="45"/>
        <v>0</v>
      </c>
      <c r="AA110" s="26"/>
      <c r="AB110" s="21">
        <f t="shared" si="46"/>
        <v>0</v>
      </c>
      <c r="AC110" s="26"/>
      <c r="AD110" s="21">
        <f t="shared" si="47"/>
        <v>0</v>
      </c>
      <c r="AE110" s="26"/>
      <c r="AF110" s="21">
        <f t="shared" si="48"/>
        <v>0</v>
      </c>
      <c r="AG110" s="20"/>
      <c r="AH110" s="21">
        <f t="shared" si="49"/>
        <v>0</v>
      </c>
      <c r="AI110" s="26"/>
      <c r="AJ110" s="21">
        <f t="shared" si="50"/>
        <v>0</v>
      </c>
      <c r="AK110" s="26"/>
      <c r="AL110" s="21">
        <f t="shared" si="51"/>
        <v>0</v>
      </c>
      <c r="AM110" s="26"/>
      <c r="AN110" s="21">
        <f t="shared" si="52"/>
        <v>0</v>
      </c>
      <c r="AO110" s="26"/>
      <c r="AP110" s="21">
        <f t="shared" si="53"/>
        <v>0</v>
      </c>
      <c r="AQ110" s="26"/>
      <c r="AR110" s="21">
        <f t="shared" si="54"/>
        <v>0</v>
      </c>
      <c r="AS110" s="20"/>
      <c r="AT110" s="21">
        <f t="shared" si="55"/>
        <v>0</v>
      </c>
      <c r="AU110" s="26"/>
      <c r="AV110" s="21">
        <f t="shared" si="56"/>
        <v>0</v>
      </c>
      <c r="AW110" s="26"/>
      <c r="AX110" s="21">
        <f t="shared" si="57"/>
        <v>0</v>
      </c>
      <c r="AY110" s="26"/>
      <c r="AZ110" s="21">
        <f t="shared" si="58"/>
        <v>0</v>
      </c>
      <c r="BA110" s="26"/>
      <c r="BB110" s="21">
        <f t="shared" si="59"/>
        <v>0</v>
      </c>
      <c r="BC110" s="26"/>
      <c r="BD110" s="21">
        <f t="shared" si="60"/>
        <v>0</v>
      </c>
      <c r="BE110" s="27">
        <f t="shared" si="66"/>
        <v>0</v>
      </c>
      <c r="BF110" s="21">
        <f t="shared" si="67"/>
        <v>0</v>
      </c>
      <c r="BG110" s="26"/>
      <c r="BH110" s="21">
        <f t="shared" si="61"/>
        <v>0</v>
      </c>
      <c r="BI110" s="26"/>
      <c r="BJ110" s="21">
        <f t="shared" si="62"/>
        <v>0</v>
      </c>
      <c r="BK110" s="26"/>
      <c r="BL110" s="21">
        <f t="shared" si="63"/>
        <v>0</v>
      </c>
      <c r="BM110" s="26"/>
      <c r="BN110" s="21">
        <f t="shared" si="64"/>
        <v>0</v>
      </c>
      <c r="BO110" s="26"/>
      <c r="BP110" s="105">
        <f t="shared" si="65"/>
        <v>0</v>
      </c>
      <c r="BQ110" s="28"/>
      <c r="BR110" s="8"/>
    </row>
    <row r="111" spans="1:70" x14ac:dyDescent="0.35">
      <c r="A111" s="23"/>
      <c r="B111" s="24"/>
      <c r="C111" s="24"/>
      <c r="D111" s="30"/>
      <c r="E111" s="18"/>
      <c r="F111" s="29"/>
      <c r="G111" s="42"/>
      <c r="H111" s="79"/>
      <c r="I111" s="20"/>
      <c r="J111" s="21">
        <f t="shared" si="37"/>
        <v>0</v>
      </c>
      <c r="K111" s="26"/>
      <c r="L111" s="21">
        <f t="shared" si="38"/>
        <v>0</v>
      </c>
      <c r="M111" s="26"/>
      <c r="N111" s="21">
        <f t="shared" si="39"/>
        <v>0</v>
      </c>
      <c r="O111" s="26"/>
      <c r="P111" s="21">
        <f t="shared" si="40"/>
        <v>0</v>
      </c>
      <c r="Q111" s="26"/>
      <c r="R111" s="21">
        <f t="shared" si="41"/>
        <v>0</v>
      </c>
      <c r="S111" s="26"/>
      <c r="T111" s="21">
        <f t="shared" si="42"/>
        <v>0</v>
      </c>
      <c r="U111" s="20"/>
      <c r="V111" s="21">
        <f t="shared" si="43"/>
        <v>0</v>
      </c>
      <c r="W111" s="26"/>
      <c r="X111" s="21">
        <f t="shared" si="44"/>
        <v>0</v>
      </c>
      <c r="Y111" s="26"/>
      <c r="Z111" s="21">
        <f t="shared" si="45"/>
        <v>0</v>
      </c>
      <c r="AA111" s="26"/>
      <c r="AB111" s="21">
        <f t="shared" si="46"/>
        <v>0</v>
      </c>
      <c r="AC111" s="26"/>
      <c r="AD111" s="21">
        <f t="shared" si="47"/>
        <v>0</v>
      </c>
      <c r="AE111" s="26"/>
      <c r="AF111" s="21">
        <f t="shared" si="48"/>
        <v>0</v>
      </c>
      <c r="AG111" s="20"/>
      <c r="AH111" s="21">
        <f t="shared" si="49"/>
        <v>0</v>
      </c>
      <c r="AI111" s="26"/>
      <c r="AJ111" s="21">
        <f t="shared" si="50"/>
        <v>0</v>
      </c>
      <c r="AK111" s="26"/>
      <c r="AL111" s="21">
        <f t="shared" si="51"/>
        <v>0</v>
      </c>
      <c r="AM111" s="26"/>
      <c r="AN111" s="21">
        <f t="shared" si="52"/>
        <v>0</v>
      </c>
      <c r="AO111" s="26"/>
      <c r="AP111" s="21">
        <f t="shared" si="53"/>
        <v>0</v>
      </c>
      <c r="AQ111" s="26"/>
      <c r="AR111" s="21">
        <f t="shared" si="54"/>
        <v>0</v>
      </c>
      <c r="AS111" s="20"/>
      <c r="AT111" s="21">
        <f t="shared" si="55"/>
        <v>0</v>
      </c>
      <c r="AU111" s="26"/>
      <c r="AV111" s="21">
        <f t="shared" si="56"/>
        <v>0</v>
      </c>
      <c r="AW111" s="26"/>
      <c r="AX111" s="21">
        <f t="shared" si="57"/>
        <v>0</v>
      </c>
      <c r="AY111" s="26"/>
      <c r="AZ111" s="21">
        <f t="shared" si="58"/>
        <v>0</v>
      </c>
      <c r="BA111" s="26"/>
      <c r="BB111" s="21">
        <f t="shared" si="59"/>
        <v>0</v>
      </c>
      <c r="BC111" s="26"/>
      <c r="BD111" s="21">
        <f t="shared" si="60"/>
        <v>0</v>
      </c>
      <c r="BE111" s="27">
        <f t="shared" si="66"/>
        <v>0</v>
      </c>
      <c r="BF111" s="21">
        <f t="shared" si="67"/>
        <v>0</v>
      </c>
      <c r="BG111" s="26"/>
      <c r="BH111" s="21">
        <f t="shared" si="61"/>
        <v>0</v>
      </c>
      <c r="BI111" s="26"/>
      <c r="BJ111" s="21">
        <f t="shared" si="62"/>
        <v>0</v>
      </c>
      <c r="BK111" s="26"/>
      <c r="BL111" s="21">
        <f t="shared" si="63"/>
        <v>0</v>
      </c>
      <c r="BM111" s="26"/>
      <c r="BN111" s="21">
        <f t="shared" si="64"/>
        <v>0</v>
      </c>
      <c r="BO111" s="26"/>
      <c r="BP111" s="105">
        <f t="shared" si="65"/>
        <v>0</v>
      </c>
      <c r="BQ111" s="28"/>
      <c r="BR111" s="8"/>
    </row>
    <row r="112" spans="1:70" x14ac:dyDescent="0.35">
      <c r="A112" s="23"/>
      <c r="B112" s="24"/>
      <c r="C112" s="24"/>
      <c r="D112" s="30"/>
      <c r="E112" s="18"/>
      <c r="F112" s="29"/>
      <c r="G112" s="42"/>
      <c r="H112" s="79"/>
      <c r="I112" s="20"/>
      <c r="J112" s="21">
        <f t="shared" si="37"/>
        <v>0</v>
      </c>
      <c r="K112" s="26"/>
      <c r="L112" s="21">
        <f t="shared" si="38"/>
        <v>0</v>
      </c>
      <c r="M112" s="26"/>
      <c r="N112" s="21">
        <f t="shared" si="39"/>
        <v>0</v>
      </c>
      <c r="O112" s="26"/>
      <c r="P112" s="21">
        <f t="shared" si="40"/>
        <v>0</v>
      </c>
      <c r="Q112" s="26"/>
      <c r="R112" s="21">
        <f t="shared" si="41"/>
        <v>0</v>
      </c>
      <c r="S112" s="26"/>
      <c r="T112" s="21">
        <f t="shared" si="42"/>
        <v>0</v>
      </c>
      <c r="U112" s="20"/>
      <c r="V112" s="21">
        <f t="shared" si="43"/>
        <v>0</v>
      </c>
      <c r="W112" s="26"/>
      <c r="X112" s="21">
        <f t="shared" si="44"/>
        <v>0</v>
      </c>
      <c r="Y112" s="26"/>
      <c r="Z112" s="21">
        <f t="shared" si="45"/>
        <v>0</v>
      </c>
      <c r="AA112" s="26"/>
      <c r="AB112" s="21">
        <f t="shared" si="46"/>
        <v>0</v>
      </c>
      <c r="AC112" s="26"/>
      <c r="AD112" s="21">
        <f t="shared" si="47"/>
        <v>0</v>
      </c>
      <c r="AE112" s="26"/>
      <c r="AF112" s="21">
        <f t="shared" si="48"/>
        <v>0</v>
      </c>
      <c r="AG112" s="20"/>
      <c r="AH112" s="21">
        <f t="shared" si="49"/>
        <v>0</v>
      </c>
      <c r="AI112" s="26"/>
      <c r="AJ112" s="21">
        <f t="shared" si="50"/>
        <v>0</v>
      </c>
      <c r="AK112" s="26"/>
      <c r="AL112" s="21">
        <f t="shared" si="51"/>
        <v>0</v>
      </c>
      <c r="AM112" s="26"/>
      <c r="AN112" s="21">
        <f t="shared" si="52"/>
        <v>0</v>
      </c>
      <c r="AO112" s="26"/>
      <c r="AP112" s="21">
        <f t="shared" si="53"/>
        <v>0</v>
      </c>
      <c r="AQ112" s="26"/>
      <c r="AR112" s="21">
        <f t="shared" si="54"/>
        <v>0</v>
      </c>
      <c r="AS112" s="20"/>
      <c r="AT112" s="21">
        <f t="shared" si="55"/>
        <v>0</v>
      </c>
      <c r="AU112" s="26"/>
      <c r="AV112" s="21">
        <f t="shared" si="56"/>
        <v>0</v>
      </c>
      <c r="AW112" s="26"/>
      <c r="AX112" s="21">
        <f t="shared" si="57"/>
        <v>0</v>
      </c>
      <c r="AY112" s="26"/>
      <c r="AZ112" s="21">
        <f t="shared" si="58"/>
        <v>0</v>
      </c>
      <c r="BA112" s="26"/>
      <c r="BB112" s="21">
        <f t="shared" si="59"/>
        <v>0</v>
      </c>
      <c r="BC112" s="26"/>
      <c r="BD112" s="21">
        <f t="shared" si="60"/>
        <v>0</v>
      </c>
      <c r="BE112" s="27">
        <f t="shared" si="66"/>
        <v>0</v>
      </c>
      <c r="BF112" s="21">
        <f t="shared" si="67"/>
        <v>0</v>
      </c>
      <c r="BG112" s="26"/>
      <c r="BH112" s="21">
        <f t="shared" si="61"/>
        <v>0</v>
      </c>
      <c r="BI112" s="26"/>
      <c r="BJ112" s="21">
        <f t="shared" si="62"/>
        <v>0</v>
      </c>
      <c r="BK112" s="26"/>
      <c r="BL112" s="21">
        <f t="shared" si="63"/>
        <v>0</v>
      </c>
      <c r="BM112" s="26"/>
      <c r="BN112" s="21">
        <f t="shared" si="64"/>
        <v>0</v>
      </c>
      <c r="BO112" s="26"/>
      <c r="BP112" s="105">
        <f t="shared" si="65"/>
        <v>0</v>
      </c>
      <c r="BQ112" s="28"/>
      <c r="BR112" s="8"/>
    </row>
    <row r="113" spans="1:70" x14ac:dyDescent="0.35">
      <c r="A113" s="23"/>
      <c r="B113" s="24"/>
      <c r="C113" s="24"/>
      <c r="D113" s="30"/>
      <c r="E113" s="18"/>
      <c r="F113" s="29"/>
      <c r="G113" s="42"/>
      <c r="H113" s="79"/>
      <c r="I113" s="20"/>
      <c r="J113" s="21">
        <f t="shared" si="37"/>
        <v>0</v>
      </c>
      <c r="K113" s="26"/>
      <c r="L113" s="21">
        <f t="shared" si="38"/>
        <v>0</v>
      </c>
      <c r="M113" s="26"/>
      <c r="N113" s="21">
        <f t="shared" si="39"/>
        <v>0</v>
      </c>
      <c r="O113" s="26"/>
      <c r="P113" s="21">
        <f t="shared" si="40"/>
        <v>0</v>
      </c>
      <c r="Q113" s="26"/>
      <c r="R113" s="21">
        <f t="shared" si="41"/>
        <v>0</v>
      </c>
      <c r="S113" s="26"/>
      <c r="T113" s="21">
        <f t="shared" si="42"/>
        <v>0</v>
      </c>
      <c r="U113" s="20"/>
      <c r="V113" s="21">
        <f t="shared" si="43"/>
        <v>0</v>
      </c>
      <c r="W113" s="26"/>
      <c r="X113" s="21">
        <f t="shared" si="44"/>
        <v>0</v>
      </c>
      <c r="Y113" s="26"/>
      <c r="Z113" s="21">
        <f t="shared" si="45"/>
        <v>0</v>
      </c>
      <c r="AA113" s="26"/>
      <c r="AB113" s="21">
        <f t="shared" si="46"/>
        <v>0</v>
      </c>
      <c r="AC113" s="26"/>
      <c r="AD113" s="21">
        <f t="shared" si="47"/>
        <v>0</v>
      </c>
      <c r="AE113" s="26"/>
      <c r="AF113" s="21">
        <f t="shared" si="48"/>
        <v>0</v>
      </c>
      <c r="AG113" s="20"/>
      <c r="AH113" s="21">
        <f t="shared" si="49"/>
        <v>0</v>
      </c>
      <c r="AI113" s="26"/>
      <c r="AJ113" s="21">
        <f t="shared" si="50"/>
        <v>0</v>
      </c>
      <c r="AK113" s="26"/>
      <c r="AL113" s="21">
        <f t="shared" si="51"/>
        <v>0</v>
      </c>
      <c r="AM113" s="26"/>
      <c r="AN113" s="21">
        <f t="shared" si="52"/>
        <v>0</v>
      </c>
      <c r="AO113" s="26"/>
      <c r="AP113" s="21">
        <f t="shared" si="53"/>
        <v>0</v>
      </c>
      <c r="AQ113" s="26"/>
      <c r="AR113" s="21">
        <f t="shared" si="54"/>
        <v>0</v>
      </c>
      <c r="AS113" s="20"/>
      <c r="AT113" s="21">
        <f t="shared" si="55"/>
        <v>0</v>
      </c>
      <c r="AU113" s="26"/>
      <c r="AV113" s="21">
        <f t="shared" si="56"/>
        <v>0</v>
      </c>
      <c r="AW113" s="26"/>
      <c r="AX113" s="21">
        <f t="shared" si="57"/>
        <v>0</v>
      </c>
      <c r="AY113" s="26"/>
      <c r="AZ113" s="21">
        <f t="shared" si="58"/>
        <v>0</v>
      </c>
      <c r="BA113" s="26"/>
      <c r="BB113" s="21">
        <f t="shared" si="59"/>
        <v>0</v>
      </c>
      <c r="BC113" s="26"/>
      <c r="BD113" s="21">
        <f t="shared" si="60"/>
        <v>0</v>
      </c>
      <c r="BE113" s="27">
        <f t="shared" si="66"/>
        <v>0</v>
      </c>
      <c r="BF113" s="21">
        <f t="shared" si="67"/>
        <v>0</v>
      </c>
      <c r="BG113" s="26"/>
      <c r="BH113" s="21">
        <f t="shared" si="61"/>
        <v>0</v>
      </c>
      <c r="BI113" s="26"/>
      <c r="BJ113" s="21">
        <f t="shared" si="62"/>
        <v>0</v>
      </c>
      <c r="BK113" s="26"/>
      <c r="BL113" s="21">
        <f t="shared" si="63"/>
        <v>0</v>
      </c>
      <c r="BM113" s="26"/>
      <c r="BN113" s="21">
        <f t="shared" si="64"/>
        <v>0</v>
      </c>
      <c r="BO113" s="26"/>
      <c r="BP113" s="105">
        <f t="shared" si="65"/>
        <v>0</v>
      </c>
      <c r="BQ113" s="28"/>
      <c r="BR113" s="8"/>
    </row>
    <row r="114" spans="1:70" x14ac:dyDescent="0.35">
      <c r="A114" s="23"/>
      <c r="B114" s="24"/>
      <c r="C114" s="24"/>
      <c r="D114" s="30"/>
      <c r="E114" s="18"/>
      <c r="F114" s="29"/>
      <c r="G114" s="42"/>
      <c r="H114" s="79"/>
      <c r="I114" s="20"/>
      <c r="J114" s="21">
        <f t="shared" si="37"/>
        <v>0</v>
      </c>
      <c r="K114" s="26"/>
      <c r="L114" s="21">
        <f t="shared" si="38"/>
        <v>0</v>
      </c>
      <c r="M114" s="26"/>
      <c r="N114" s="21">
        <f t="shared" si="39"/>
        <v>0</v>
      </c>
      <c r="O114" s="26"/>
      <c r="P114" s="21">
        <f t="shared" si="40"/>
        <v>0</v>
      </c>
      <c r="Q114" s="26"/>
      <c r="R114" s="21">
        <f t="shared" si="41"/>
        <v>0</v>
      </c>
      <c r="S114" s="26"/>
      <c r="T114" s="21">
        <f t="shared" si="42"/>
        <v>0</v>
      </c>
      <c r="U114" s="20"/>
      <c r="V114" s="21">
        <f t="shared" si="43"/>
        <v>0</v>
      </c>
      <c r="W114" s="26"/>
      <c r="X114" s="21">
        <f t="shared" si="44"/>
        <v>0</v>
      </c>
      <c r="Y114" s="26"/>
      <c r="Z114" s="21">
        <f t="shared" si="45"/>
        <v>0</v>
      </c>
      <c r="AA114" s="26"/>
      <c r="AB114" s="21">
        <f t="shared" si="46"/>
        <v>0</v>
      </c>
      <c r="AC114" s="26"/>
      <c r="AD114" s="21">
        <f t="shared" si="47"/>
        <v>0</v>
      </c>
      <c r="AE114" s="26"/>
      <c r="AF114" s="21">
        <f t="shared" si="48"/>
        <v>0</v>
      </c>
      <c r="AG114" s="20"/>
      <c r="AH114" s="21">
        <f t="shared" si="49"/>
        <v>0</v>
      </c>
      <c r="AI114" s="26"/>
      <c r="AJ114" s="21">
        <f t="shared" si="50"/>
        <v>0</v>
      </c>
      <c r="AK114" s="26"/>
      <c r="AL114" s="21">
        <f t="shared" si="51"/>
        <v>0</v>
      </c>
      <c r="AM114" s="26"/>
      <c r="AN114" s="21">
        <f t="shared" si="52"/>
        <v>0</v>
      </c>
      <c r="AO114" s="26"/>
      <c r="AP114" s="21">
        <f t="shared" si="53"/>
        <v>0</v>
      </c>
      <c r="AQ114" s="26"/>
      <c r="AR114" s="21">
        <f t="shared" si="54"/>
        <v>0</v>
      </c>
      <c r="AS114" s="20"/>
      <c r="AT114" s="21">
        <f t="shared" si="55"/>
        <v>0</v>
      </c>
      <c r="AU114" s="26"/>
      <c r="AV114" s="21">
        <f t="shared" si="56"/>
        <v>0</v>
      </c>
      <c r="AW114" s="26"/>
      <c r="AX114" s="21">
        <f t="shared" si="57"/>
        <v>0</v>
      </c>
      <c r="AY114" s="26"/>
      <c r="AZ114" s="21">
        <f t="shared" si="58"/>
        <v>0</v>
      </c>
      <c r="BA114" s="26"/>
      <c r="BB114" s="21">
        <f t="shared" si="59"/>
        <v>0</v>
      </c>
      <c r="BC114" s="26"/>
      <c r="BD114" s="21">
        <f t="shared" si="60"/>
        <v>0</v>
      </c>
      <c r="BE114" s="27">
        <f t="shared" si="66"/>
        <v>0</v>
      </c>
      <c r="BF114" s="21">
        <f t="shared" si="67"/>
        <v>0</v>
      </c>
      <c r="BG114" s="26"/>
      <c r="BH114" s="21">
        <f t="shared" si="61"/>
        <v>0</v>
      </c>
      <c r="BI114" s="26"/>
      <c r="BJ114" s="21">
        <f t="shared" si="62"/>
        <v>0</v>
      </c>
      <c r="BK114" s="26"/>
      <c r="BL114" s="21">
        <f t="shared" si="63"/>
        <v>0</v>
      </c>
      <c r="BM114" s="26"/>
      <c r="BN114" s="21">
        <f t="shared" si="64"/>
        <v>0</v>
      </c>
      <c r="BO114" s="26"/>
      <c r="BP114" s="105">
        <f t="shared" si="65"/>
        <v>0</v>
      </c>
      <c r="BQ114" s="28"/>
      <c r="BR114" s="8"/>
    </row>
    <row r="115" spans="1:70" x14ac:dyDescent="0.35">
      <c r="A115" s="23"/>
      <c r="B115" s="24"/>
      <c r="C115" s="24"/>
      <c r="D115" s="30"/>
      <c r="E115" s="18"/>
      <c r="F115" s="29"/>
      <c r="G115" s="42"/>
      <c r="H115" s="79"/>
      <c r="I115" s="20"/>
      <c r="J115" s="21">
        <f t="shared" si="37"/>
        <v>0</v>
      </c>
      <c r="K115" s="26"/>
      <c r="L115" s="21">
        <f t="shared" si="38"/>
        <v>0</v>
      </c>
      <c r="M115" s="26"/>
      <c r="N115" s="21">
        <f t="shared" si="39"/>
        <v>0</v>
      </c>
      <c r="O115" s="26"/>
      <c r="P115" s="21">
        <f t="shared" si="40"/>
        <v>0</v>
      </c>
      <c r="Q115" s="26"/>
      <c r="R115" s="21">
        <f t="shared" si="41"/>
        <v>0</v>
      </c>
      <c r="S115" s="26"/>
      <c r="T115" s="21">
        <f t="shared" si="42"/>
        <v>0</v>
      </c>
      <c r="U115" s="20"/>
      <c r="V115" s="21">
        <f t="shared" si="43"/>
        <v>0</v>
      </c>
      <c r="W115" s="26"/>
      <c r="X115" s="21">
        <f t="shared" si="44"/>
        <v>0</v>
      </c>
      <c r="Y115" s="26"/>
      <c r="Z115" s="21">
        <f t="shared" si="45"/>
        <v>0</v>
      </c>
      <c r="AA115" s="26"/>
      <c r="AB115" s="21">
        <f t="shared" si="46"/>
        <v>0</v>
      </c>
      <c r="AC115" s="26"/>
      <c r="AD115" s="21">
        <f t="shared" si="47"/>
        <v>0</v>
      </c>
      <c r="AE115" s="26"/>
      <c r="AF115" s="21">
        <f t="shared" si="48"/>
        <v>0</v>
      </c>
      <c r="AG115" s="20"/>
      <c r="AH115" s="21">
        <f t="shared" si="49"/>
        <v>0</v>
      </c>
      <c r="AI115" s="26"/>
      <c r="AJ115" s="21">
        <f t="shared" si="50"/>
        <v>0</v>
      </c>
      <c r="AK115" s="26"/>
      <c r="AL115" s="21">
        <f t="shared" si="51"/>
        <v>0</v>
      </c>
      <c r="AM115" s="26"/>
      <c r="AN115" s="21">
        <f t="shared" si="52"/>
        <v>0</v>
      </c>
      <c r="AO115" s="26"/>
      <c r="AP115" s="21">
        <f t="shared" si="53"/>
        <v>0</v>
      </c>
      <c r="AQ115" s="26"/>
      <c r="AR115" s="21">
        <f t="shared" si="54"/>
        <v>0</v>
      </c>
      <c r="AS115" s="20"/>
      <c r="AT115" s="21">
        <f t="shared" si="55"/>
        <v>0</v>
      </c>
      <c r="AU115" s="26"/>
      <c r="AV115" s="21">
        <f t="shared" si="56"/>
        <v>0</v>
      </c>
      <c r="AW115" s="26"/>
      <c r="AX115" s="21">
        <f t="shared" si="57"/>
        <v>0</v>
      </c>
      <c r="AY115" s="26"/>
      <c r="AZ115" s="21">
        <f t="shared" si="58"/>
        <v>0</v>
      </c>
      <c r="BA115" s="26"/>
      <c r="BB115" s="21">
        <f t="shared" si="59"/>
        <v>0</v>
      </c>
      <c r="BC115" s="26"/>
      <c r="BD115" s="21">
        <f t="shared" si="60"/>
        <v>0</v>
      </c>
      <c r="BE115" s="27">
        <f t="shared" si="66"/>
        <v>0</v>
      </c>
      <c r="BF115" s="21">
        <f t="shared" si="67"/>
        <v>0</v>
      </c>
      <c r="BG115" s="26"/>
      <c r="BH115" s="21">
        <f t="shared" si="61"/>
        <v>0</v>
      </c>
      <c r="BI115" s="26"/>
      <c r="BJ115" s="21">
        <f t="shared" si="62"/>
        <v>0</v>
      </c>
      <c r="BK115" s="26"/>
      <c r="BL115" s="21">
        <f t="shared" si="63"/>
        <v>0</v>
      </c>
      <c r="BM115" s="26"/>
      <c r="BN115" s="21">
        <f t="shared" si="64"/>
        <v>0</v>
      </c>
      <c r="BO115" s="26"/>
      <c r="BP115" s="105">
        <f t="shared" si="65"/>
        <v>0</v>
      </c>
      <c r="BQ115" s="28"/>
      <c r="BR115" s="8"/>
    </row>
    <row r="116" spans="1:70" x14ac:dyDescent="0.35">
      <c r="A116" s="23"/>
      <c r="B116" s="24"/>
      <c r="C116" s="24"/>
      <c r="D116" s="30"/>
      <c r="E116" s="18"/>
      <c r="F116" s="29"/>
      <c r="G116" s="42"/>
      <c r="H116" s="79"/>
      <c r="I116" s="20"/>
      <c r="J116" s="21">
        <f t="shared" si="37"/>
        <v>0</v>
      </c>
      <c r="K116" s="26"/>
      <c r="L116" s="21">
        <f t="shared" si="38"/>
        <v>0</v>
      </c>
      <c r="M116" s="26"/>
      <c r="N116" s="21">
        <f t="shared" si="39"/>
        <v>0</v>
      </c>
      <c r="O116" s="26"/>
      <c r="P116" s="21">
        <f t="shared" si="40"/>
        <v>0</v>
      </c>
      <c r="Q116" s="26"/>
      <c r="R116" s="21">
        <f t="shared" si="41"/>
        <v>0</v>
      </c>
      <c r="S116" s="26"/>
      <c r="T116" s="21">
        <f t="shared" si="42"/>
        <v>0</v>
      </c>
      <c r="U116" s="20"/>
      <c r="V116" s="21">
        <f t="shared" si="43"/>
        <v>0</v>
      </c>
      <c r="W116" s="26"/>
      <c r="X116" s="21">
        <f t="shared" si="44"/>
        <v>0</v>
      </c>
      <c r="Y116" s="26"/>
      <c r="Z116" s="21">
        <f t="shared" si="45"/>
        <v>0</v>
      </c>
      <c r="AA116" s="26"/>
      <c r="AB116" s="21">
        <f t="shared" si="46"/>
        <v>0</v>
      </c>
      <c r="AC116" s="26"/>
      <c r="AD116" s="21">
        <f t="shared" si="47"/>
        <v>0</v>
      </c>
      <c r="AE116" s="26"/>
      <c r="AF116" s="21">
        <f t="shared" si="48"/>
        <v>0</v>
      </c>
      <c r="AG116" s="20"/>
      <c r="AH116" s="21">
        <f t="shared" si="49"/>
        <v>0</v>
      </c>
      <c r="AI116" s="26"/>
      <c r="AJ116" s="21">
        <f t="shared" si="50"/>
        <v>0</v>
      </c>
      <c r="AK116" s="26"/>
      <c r="AL116" s="21">
        <f t="shared" si="51"/>
        <v>0</v>
      </c>
      <c r="AM116" s="26"/>
      <c r="AN116" s="21">
        <f t="shared" si="52"/>
        <v>0</v>
      </c>
      <c r="AO116" s="26"/>
      <c r="AP116" s="21">
        <f t="shared" si="53"/>
        <v>0</v>
      </c>
      <c r="AQ116" s="26"/>
      <c r="AR116" s="21">
        <f t="shared" si="54"/>
        <v>0</v>
      </c>
      <c r="AS116" s="20"/>
      <c r="AT116" s="21">
        <f t="shared" si="55"/>
        <v>0</v>
      </c>
      <c r="AU116" s="26"/>
      <c r="AV116" s="21">
        <f t="shared" si="56"/>
        <v>0</v>
      </c>
      <c r="AW116" s="26"/>
      <c r="AX116" s="21">
        <f t="shared" si="57"/>
        <v>0</v>
      </c>
      <c r="AY116" s="26"/>
      <c r="AZ116" s="21">
        <f t="shared" si="58"/>
        <v>0</v>
      </c>
      <c r="BA116" s="26"/>
      <c r="BB116" s="21">
        <f t="shared" si="59"/>
        <v>0</v>
      </c>
      <c r="BC116" s="26"/>
      <c r="BD116" s="21">
        <f t="shared" si="60"/>
        <v>0</v>
      </c>
      <c r="BE116" s="27">
        <f t="shared" si="66"/>
        <v>0</v>
      </c>
      <c r="BF116" s="21">
        <f t="shared" si="67"/>
        <v>0</v>
      </c>
      <c r="BG116" s="26"/>
      <c r="BH116" s="21">
        <f t="shared" si="61"/>
        <v>0</v>
      </c>
      <c r="BI116" s="26"/>
      <c r="BJ116" s="21">
        <f t="shared" si="62"/>
        <v>0</v>
      </c>
      <c r="BK116" s="26"/>
      <c r="BL116" s="21">
        <f t="shared" si="63"/>
        <v>0</v>
      </c>
      <c r="BM116" s="26"/>
      <c r="BN116" s="21">
        <f t="shared" si="64"/>
        <v>0</v>
      </c>
      <c r="BO116" s="26"/>
      <c r="BP116" s="105">
        <f t="shared" si="65"/>
        <v>0</v>
      </c>
      <c r="BQ116" s="28"/>
      <c r="BR116" s="8"/>
    </row>
    <row r="117" spans="1:70" x14ac:dyDescent="0.35">
      <c r="A117" s="23"/>
      <c r="B117" s="24"/>
      <c r="C117" s="24"/>
      <c r="D117" s="25"/>
      <c r="E117" s="18"/>
      <c r="F117" s="24"/>
      <c r="G117" s="42"/>
      <c r="H117" s="79"/>
      <c r="I117" s="20"/>
      <c r="J117" s="21">
        <f t="shared" si="37"/>
        <v>0</v>
      </c>
      <c r="K117" s="26"/>
      <c r="L117" s="21">
        <f t="shared" si="38"/>
        <v>0</v>
      </c>
      <c r="M117" s="26"/>
      <c r="N117" s="21">
        <f t="shared" si="39"/>
        <v>0</v>
      </c>
      <c r="O117" s="26"/>
      <c r="P117" s="21">
        <f t="shared" si="40"/>
        <v>0</v>
      </c>
      <c r="Q117" s="26"/>
      <c r="R117" s="21">
        <f t="shared" si="41"/>
        <v>0</v>
      </c>
      <c r="S117" s="26"/>
      <c r="T117" s="21">
        <f t="shared" si="42"/>
        <v>0</v>
      </c>
      <c r="U117" s="20"/>
      <c r="V117" s="21">
        <f t="shared" si="43"/>
        <v>0</v>
      </c>
      <c r="W117" s="26"/>
      <c r="X117" s="21">
        <f t="shared" si="44"/>
        <v>0</v>
      </c>
      <c r="Y117" s="26"/>
      <c r="Z117" s="21">
        <f t="shared" si="45"/>
        <v>0</v>
      </c>
      <c r="AA117" s="26"/>
      <c r="AB117" s="21">
        <f t="shared" si="46"/>
        <v>0</v>
      </c>
      <c r="AC117" s="26"/>
      <c r="AD117" s="21">
        <f t="shared" si="47"/>
        <v>0</v>
      </c>
      <c r="AE117" s="26"/>
      <c r="AF117" s="21">
        <f t="shared" si="48"/>
        <v>0</v>
      </c>
      <c r="AG117" s="20"/>
      <c r="AH117" s="21">
        <f t="shared" si="49"/>
        <v>0</v>
      </c>
      <c r="AI117" s="26"/>
      <c r="AJ117" s="21">
        <f t="shared" si="50"/>
        <v>0</v>
      </c>
      <c r="AK117" s="26"/>
      <c r="AL117" s="21">
        <f t="shared" si="51"/>
        <v>0</v>
      </c>
      <c r="AM117" s="26"/>
      <c r="AN117" s="21">
        <f t="shared" si="52"/>
        <v>0</v>
      </c>
      <c r="AO117" s="26"/>
      <c r="AP117" s="21">
        <f t="shared" si="53"/>
        <v>0</v>
      </c>
      <c r="AQ117" s="26"/>
      <c r="AR117" s="21">
        <f t="shared" si="54"/>
        <v>0</v>
      </c>
      <c r="AS117" s="20"/>
      <c r="AT117" s="21">
        <f t="shared" si="55"/>
        <v>0</v>
      </c>
      <c r="AU117" s="26"/>
      <c r="AV117" s="21">
        <f t="shared" si="56"/>
        <v>0</v>
      </c>
      <c r="AW117" s="26"/>
      <c r="AX117" s="21">
        <f t="shared" si="57"/>
        <v>0</v>
      </c>
      <c r="AY117" s="26"/>
      <c r="AZ117" s="21">
        <f t="shared" si="58"/>
        <v>0</v>
      </c>
      <c r="BA117" s="26"/>
      <c r="BB117" s="21">
        <f t="shared" si="59"/>
        <v>0</v>
      </c>
      <c r="BC117" s="26"/>
      <c r="BD117" s="21">
        <f t="shared" si="60"/>
        <v>0</v>
      </c>
      <c r="BE117" s="27">
        <f t="shared" si="66"/>
        <v>0</v>
      </c>
      <c r="BF117" s="21">
        <f t="shared" si="67"/>
        <v>0</v>
      </c>
      <c r="BG117" s="26"/>
      <c r="BH117" s="21">
        <f t="shared" si="61"/>
        <v>0</v>
      </c>
      <c r="BI117" s="26"/>
      <c r="BJ117" s="21">
        <f t="shared" si="62"/>
        <v>0</v>
      </c>
      <c r="BK117" s="26"/>
      <c r="BL117" s="21">
        <f t="shared" si="63"/>
        <v>0</v>
      </c>
      <c r="BM117" s="26"/>
      <c r="BN117" s="21">
        <f t="shared" si="64"/>
        <v>0</v>
      </c>
      <c r="BO117" s="26"/>
      <c r="BP117" s="105">
        <f t="shared" si="65"/>
        <v>0</v>
      </c>
      <c r="BQ117" s="23"/>
      <c r="BR117" s="8"/>
    </row>
    <row r="118" spans="1:70" x14ac:dyDescent="0.35">
      <c r="A118" s="23"/>
      <c r="B118" s="24"/>
      <c r="C118" s="24"/>
      <c r="D118" s="25"/>
      <c r="E118" s="18"/>
      <c r="F118" s="24"/>
      <c r="G118" s="42"/>
      <c r="H118" s="79"/>
      <c r="I118" s="20"/>
      <c r="J118" s="21">
        <f t="shared" si="37"/>
        <v>0</v>
      </c>
      <c r="K118" s="26"/>
      <c r="L118" s="21">
        <f t="shared" si="38"/>
        <v>0</v>
      </c>
      <c r="M118" s="26"/>
      <c r="N118" s="21">
        <f t="shared" si="39"/>
        <v>0</v>
      </c>
      <c r="O118" s="26"/>
      <c r="P118" s="21">
        <f t="shared" si="40"/>
        <v>0</v>
      </c>
      <c r="Q118" s="26"/>
      <c r="R118" s="21">
        <f t="shared" si="41"/>
        <v>0</v>
      </c>
      <c r="S118" s="26"/>
      <c r="T118" s="21">
        <f t="shared" si="42"/>
        <v>0</v>
      </c>
      <c r="U118" s="20"/>
      <c r="V118" s="21">
        <f t="shared" si="43"/>
        <v>0</v>
      </c>
      <c r="W118" s="26"/>
      <c r="X118" s="21">
        <f t="shared" si="44"/>
        <v>0</v>
      </c>
      <c r="Y118" s="26"/>
      <c r="Z118" s="21">
        <f t="shared" si="45"/>
        <v>0</v>
      </c>
      <c r="AA118" s="26"/>
      <c r="AB118" s="21">
        <f t="shared" si="46"/>
        <v>0</v>
      </c>
      <c r="AC118" s="26"/>
      <c r="AD118" s="21">
        <f t="shared" si="47"/>
        <v>0</v>
      </c>
      <c r="AE118" s="26"/>
      <c r="AF118" s="21">
        <f t="shared" si="48"/>
        <v>0</v>
      </c>
      <c r="AG118" s="20"/>
      <c r="AH118" s="21">
        <f t="shared" si="49"/>
        <v>0</v>
      </c>
      <c r="AI118" s="26"/>
      <c r="AJ118" s="21">
        <f t="shared" si="50"/>
        <v>0</v>
      </c>
      <c r="AK118" s="26"/>
      <c r="AL118" s="21">
        <f t="shared" si="51"/>
        <v>0</v>
      </c>
      <c r="AM118" s="26"/>
      <c r="AN118" s="21">
        <f t="shared" si="52"/>
        <v>0</v>
      </c>
      <c r="AO118" s="26"/>
      <c r="AP118" s="21">
        <f t="shared" si="53"/>
        <v>0</v>
      </c>
      <c r="AQ118" s="26"/>
      <c r="AR118" s="21">
        <f t="shared" si="54"/>
        <v>0</v>
      </c>
      <c r="AS118" s="20"/>
      <c r="AT118" s="21">
        <f t="shared" si="55"/>
        <v>0</v>
      </c>
      <c r="AU118" s="26"/>
      <c r="AV118" s="21">
        <f t="shared" si="56"/>
        <v>0</v>
      </c>
      <c r="AW118" s="26"/>
      <c r="AX118" s="21">
        <f t="shared" si="57"/>
        <v>0</v>
      </c>
      <c r="AY118" s="26"/>
      <c r="AZ118" s="21">
        <f t="shared" si="58"/>
        <v>0</v>
      </c>
      <c r="BA118" s="26"/>
      <c r="BB118" s="21">
        <f t="shared" si="59"/>
        <v>0</v>
      </c>
      <c r="BC118" s="26"/>
      <c r="BD118" s="21">
        <f t="shared" si="60"/>
        <v>0</v>
      </c>
      <c r="BE118" s="27">
        <f t="shared" si="66"/>
        <v>0</v>
      </c>
      <c r="BF118" s="21">
        <f t="shared" si="67"/>
        <v>0</v>
      </c>
      <c r="BG118" s="26"/>
      <c r="BH118" s="21">
        <f t="shared" si="61"/>
        <v>0</v>
      </c>
      <c r="BI118" s="26"/>
      <c r="BJ118" s="21">
        <f t="shared" si="62"/>
        <v>0</v>
      </c>
      <c r="BK118" s="26"/>
      <c r="BL118" s="21">
        <f t="shared" si="63"/>
        <v>0</v>
      </c>
      <c r="BM118" s="26"/>
      <c r="BN118" s="21">
        <f t="shared" si="64"/>
        <v>0</v>
      </c>
      <c r="BO118" s="26"/>
      <c r="BP118" s="105">
        <f t="shared" si="65"/>
        <v>0</v>
      </c>
      <c r="BQ118" s="23"/>
      <c r="BR118" s="8"/>
    </row>
    <row r="119" spans="1:70" ht="15" thickBot="1" x14ac:dyDescent="0.4">
      <c r="A119" s="23"/>
      <c r="B119" s="24"/>
      <c r="C119" s="24"/>
      <c r="D119" s="34"/>
      <c r="E119" s="35"/>
      <c r="F119" s="33"/>
      <c r="G119" s="42"/>
      <c r="H119" s="79"/>
      <c r="I119" s="20"/>
      <c r="J119" s="21">
        <f t="shared" si="37"/>
        <v>0</v>
      </c>
      <c r="K119" s="37"/>
      <c r="L119" s="38">
        <f t="shared" si="38"/>
        <v>0</v>
      </c>
      <c r="M119" s="37"/>
      <c r="N119" s="38">
        <f t="shared" si="39"/>
        <v>0</v>
      </c>
      <c r="O119" s="37"/>
      <c r="P119" s="38">
        <f t="shared" si="40"/>
        <v>0</v>
      </c>
      <c r="Q119" s="37"/>
      <c r="R119" s="38">
        <f t="shared" si="41"/>
        <v>0</v>
      </c>
      <c r="S119" s="37"/>
      <c r="T119" s="38">
        <f t="shared" si="42"/>
        <v>0</v>
      </c>
      <c r="U119" s="20"/>
      <c r="V119" s="21">
        <f t="shared" si="43"/>
        <v>0</v>
      </c>
      <c r="W119" s="37"/>
      <c r="X119" s="38">
        <f t="shared" si="44"/>
        <v>0</v>
      </c>
      <c r="Y119" s="37"/>
      <c r="Z119" s="38">
        <f t="shared" si="45"/>
        <v>0</v>
      </c>
      <c r="AA119" s="37"/>
      <c r="AB119" s="38">
        <f t="shared" si="46"/>
        <v>0</v>
      </c>
      <c r="AC119" s="37"/>
      <c r="AD119" s="38">
        <f t="shared" si="47"/>
        <v>0</v>
      </c>
      <c r="AE119" s="37"/>
      <c r="AF119" s="38">
        <f t="shared" si="48"/>
        <v>0</v>
      </c>
      <c r="AG119" s="20"/>
      <c r="AH119" s="21">
        <f t="shared" si="49"/>
        <v>0</v>
      </c>
      <c r="AI119" s="37"/>
      <c r="AJ119" s="38">
        <f t="shared" si="50"/>
        <v>0</v>
      </c>
      <c r="AK119" s="37"/>
      <c r="AL119" s="38">
        <f t="shared" si="51"/>
        <v>0</v>
      </c>
      <c r="AM119" s="37"/>
      <c r="AN119" s="38">
        <f t="shared" si="52"/>
        <v>0</v>
      </c>
      <c r="AO119" s="37"/>
      <c r="AP119" s="38">
        <f t="shared" si="53"/>
        <v>0</v>
      </c>
      <c r="AQ119" s="37"/>
      <c r="AR119" s="38">
        <f t="shared" si="54"/>
        <v>0</v>
      </c>
      <c r="AS119" s="20"/>
      <c r="AT119" s="21">
        <f t="shared" si="55"/>
        <v>0</v>
      </c>
      <c r="AU119" s="37"/>
      <c r="AV119" s="38">
        <f t="shared" si="56"/>
        <v>0</v>
      </c>
      <c r="AW119" s="37"/>
      <c r="AX119" s="38">
        <f t="shared" si="57"/>
        <v>0</v>
      </c>
      <c r="AY119" s="37"/>
      <c r="AZ119" s="38">
        <f t="shared" si="58"/>
        <v>0</v>
      </c>
      <c r="BA119" s="37"/>
      <c r="BB119" s="38">
        <f t="shared" si="59"/>
        <v>0</v>
      </c>
      <c r="BC119" s="37"/>
      <c r="BD119" s="38">
        <f t="shared" si="60"/>
        <v>0</v>
      </c>
      <c r="BE119" s="27">
        <f t="shared" si="66"/>
        <v>0</v>
      </c>
      <c r="BF119" s="21">
        <f t="shared" si="67"/>
        <v>0</v>
      </c>
      <c r="BG119" s="37"/>
      <c r="BH119" s="38">
        <f t="shared" si="61"/>
        <v>0</v>
      </c>
      <c r="BI119" s="37"/>
      <c r="BJ119" s="38">
        <f t="shared" si="62"/>
        <v>0</v>
      </c>
      <c r="BK119" s="37"/>
      <c r="BL119" s="38">
        <f t="shared" si="63"/>
        <v>0</v>
      </c>
      <c r="BM119" s="37"/>
      <c r="BN119" s="38">
        <f t="shared" si="64"/>
        <v>0</v>
      </c>
      <c r="BO119" s="37"/>
      <c r="BP119" s="106">
        <f t="shared" si="65"/>
        <v>0</v>
      </c>
      <c r="BQ119" s="32"/>
      <c r="BR119" s="8"/>
    </row>
    <row r="120" spans="1:70" s="44" customFormat="1" ht="16" thickBot="1" x14ac:dyDescent="0.4">
      <c r="A120" s="89" t="str">
        <f>"Sous-total" &amp; IF(A69="WP 2 (Remplir le nom)"," WP 2",A69)</f>
        <v>Sous-totalWP 2 (Remplir le nom) / Set the WP title</v>
      </c>
      <c r="B120" s="90"/>
      <c r="C120" s="170"/>
      <c r="D120" s="171"/>
      <c r="E120" s="171"/>
      <c r="F120" s="171"/>
      <c r="G120" s="171"/>
      <c r="H120" s="91"/>
      <c r="I120" s="39">
        <f t="shared" ref="I120:AN120" si="68">SUM(I70:I119)</f>
        <v>0</v>
      </c>
      <c r="J120" s="40">
        <f t="shared" si="68"/>
        <v>0</v>
      </c>
      <c r="K120" s="39">
        <f t="shared" si="68"/>
        <v>0</v>
      </c>
      <c r="L120" s="40">
        <f t="shared" si="68"/>
        <v>0</v>
      </c>
      <c r="M120" s="39">
        <f t="shared" si="68"/>
        <v>0</v>
      </c>
      <c r="N120" s="40">
        <f t="shared" si="68"/>
        <v>0</v>
      </c>
      <c r="O120" s="39">
        <f t="shared" si="68"/>
        <v>0</v>
      </c>
      <c r="P120" s="40">
        <f t="shared" si="68"/>
        <v>0</v>
      </c>
      <c r="Q120" s="39">
        <f t="shared" si="68"/>
        <v>0</v>
      </c>
      <c r="R120" s="40">
        <f t="shared" si="68"/>
        <v>0</v>
      </c>
      <c r="S120" s="39">
        <f t="shared" si="68"/>
        <v>0</v>
      </c>
      <c r="T120" s="40">
        <f t="shared" si="68"/>
        <v>0</v>
      </c>
      <c r="U120" s="39">
        <f t="shared" si="68"/>
        <v>0</v>
      </c>
      <c r="V120" s="40">
        <f t="shared" si="68"/>
        <v>0</v>
      </c>
      <c r="W120" s="39">
        <f t="shared" si="68"/>
        <v>0</v>
      </c>
      <c r="X120" s="40">
        <f t="shared" si="68"/>
        <v>0</v>
      </c>
      <c r="Y120" s="39">
        <f t="shared" si="68"/>
        <v>0</v>
      </c>
      <c r="Z120" s="40">
        <f t="shared" si="68"/>
        <v>0</v>
      </c>
      <c r="AA120" s="39">
        <f t="shared" si="68"/>
        <v>0</v>
      </c>
      <c r="AB120" s="40">
        <f t="shared" si="68"/>
        <v>0</v>
      </c>
      <c r="AC120" s="39">
        <f t="shared" si="68"/>
        <v>0</v>
      </c>
      <c r="AD120" s="40">
        <f t="shared" si="68"/>
        <v>0</v>
      </c>
      <c r="AE120" s="39">
        <f t="shared" si="68"/>
        <v>0</v>
      </c>
      <c r="AF120" s="40">
        <f t="shared" si="68"/>
        <v>0</v>
      </c>
      <c r="AG120" s="39">
        <f t="shared" si="68"/>
        <v>0</v>
      </c>
      <c r="AH120" s="40">
        <f t="shared" si="68"/>
        <v>0</v>
      </c>
      <c r="AI120" s="39">
        <f t="shared" si="68"/>
        <v>0</v>
      </c>
      <c r="AJ120" s="40">
        <f t="shared" si="68"/>
        <v>0</v>
      </c>
      <c r="AK120" s="39">
        <f t="shared" si="68"/>
        <v>0</v>
      </c>
      <c r="AL120" s="40">
        <f t="shared" si="68"/>
        <v>0</v>
      </c>
      <c r="AM120" s="39">
        <f t="shared" si="68"/>
        <v>0</v>
      </c>
      <c r="AN120" s="40">
        <f t="shared" si="68"/>
        <v>0</v>
      </c>
      <c r="AO120" s="39">
        <f t="shared" ref="AO120:BP120" si="69">SUM(AO70:AO119)</f>
        <v>0</v>
      </c>
      <c r="AP120" s="40">
        <f t="shared" si="69"/>
        <v>0</v>
      </c>
      <c r="AQ120" s="39">
        <f t="shared" si="69"/>
        <v>0</v>
      </c>
      <c r="AR120" s="40">
        <f t="shared" si="69"/>
        <v>0</v>
      </c>
      <c r="AS120" s="39">
        <f t="shared" si="69"/>
        <v>0</v>
      </c>
      <c r="AT120" s="40">
        <f t="shared" si="69"/>
        <v>0</v>
      </c>
      <c r="AU120" s="39">
        <f t="shared" si="69"/>
        <v>0</v>
      </c>
      <c r="AV120" s="40">
        <f t="shared" si="69"/>
        <v>0</v>
      </c>
      <c r="AW120" s="39">
        <f t="shared" si="69"/>
        <v>0</v>
      </c>
      <c r="AX120" s="40">
        <f t="shared" si="69"/>
        <v>0</v>
      </c>
      <c r="AY120" s="39">
        <f t="shared" si="69"/>
        <v>0</v>
      </c>
      <c r="AZ120" s="40">
        <f t="shared" si="69"/>
        <v>0</v>
      </c>
      <c r="BA120" s="39">
        <f t="shared" si="69"/>
        <v>0</v>
      </c>
      <c r="BB120" s="40">
        <f t="shared" si="69"/>
        <v>0</v>
      </c>
      <c r="BC120" s="39">
        <f t="shared" si="69"/>
        <v>0</v>
      </c>
      <c r="BD120" s="40">
        <f t="shared" si="69"/>
        <v>0</v>
      </c>
      <c r="BE120" s="41">
        <f t="shared" si="69"/>
        <v>0</v>
      </c>
      <c r="BF120" s="40">
        <f t="shared" si="69"/>
        <v>0</v>
      </c>
      <c r="BG120" s="39">
        <f t="shared" si="69"/>
        <v>0</v>
      </c>
      <c r="BH120" s="40">
        <f t="shared" si="69"/>
        <v>0</v>
      </c>
      <c r="BI120" s="39">
        <f t="shared" si="69"/>
        <v>0</v>
      </c>
      <c r="BJ120" s="40">
        <f t="shared" si="69"/>
        <v>0</v>
      </c>
      <c r="BK120" s="39">
        <f t="shared" si="69"/>
        <v>0</v>
      </c>
      <c r="BL120" s="40">
        <f t="shared" si="69"/>
        <v>0</v>
      </c>
      <c r="BM120" s="39">
        <f t="shared" si="69"/>
        <v>0</v>
      </c>
      <c r="BN120" s="40">
        <f t="shared" si="69"/>
        <v>0</v>
      </c>
      <c r="BO120" s="39">
        <f t="shared" si="69"/>
        <v>0</v>
      </c>
      <c r="BP120" s="107">
        <f t="shared" si="69"/>
        <v>0</v>
      </c>
      <c r="BQ120" s="40"/>
      <c r="BR120" s="43"/>
    </row>
    <row r="121" spans="1:70" ht="16" thickBot="1" x14ac:dyDescent="0.4">
      <c r="A121" s="167" t="s">
        <v>135</v>
      </c>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c r="BE121" s="168"/>
      <c r="BF121" s="169"/>
      <c r="BG121" s="99"/>
      <c r="BH121" s="99"/>
      <c r="BI121" s="99"/>
      <c r="BJ121" s="99"/>
      <c r="BK121" s="99"/>
      <c r="BL121" s="99"/>
      <c r="BM121" s="99"/>
      <c r="BN121" s="99"/>
      <c r="BO121" s="99"/>
      <c r="BP121" s="99"/>
      <c r="BQ121" s="108"/>
      <c r="BR121" s="8"/>
    </row>
    <row r="122" spans="1:70" ht="15" customHeight="1" x14ac:dyDescent="0.35">
      <c r="A122" s="23" t="s">
        <v>14</v>
      </c>
      <c r="B122" s="24"/>
      <c r="C122" s="24"/>
      <c r="D122" s="17"/>
      <c r="E122" s="18"/>
      <c r="F122" s="16"/>
      <c r="G122" s="42"/>
      <c r="H122" s="79"/>
      <c r="I122" s="20"/>
      <c r="J122" s="21">
        <f>G122*I122</f>
        <v>0</v>
      </c>
      <c r="K122" s="20"/>
      <c r="L122" s="21">
        <f>I122*K122</f>
        <v>0</v>
      </c>
      <c r="M122" s="20"/>
      <c r="N122" s="21">
        <f>K122*M122</f>
        <v>0</v>
      </c>
      <c r="O122" s="20"/>
      <c r="P122" s="21">
        <f>M122*O122</f>
        <v>0</v>
      </c>
      <c r="Q122" s="20"/>
      <c r="R122" s="21">
        <f>O122*Q122</f>
        <v>0</v>
      </c>
      <c r="S122" s="20"/>
      <c r="T122" s="21">
        <f>Q122*S122</f>
        <v>0</v>
      </c>
      <c r="U122" s="20"/>
      <c r="V122" s="21">
        <f>U122*G122</f>
        <v>0</v>
      </c>
      <c r="W122" s="20"/>
      <c r="X122" s="21">
        <f>U122*W122</f>
        <v>0</v>
      </c>
      <c r="Y122" s="20"/>
      <c r="Z122" s="21">
        <f>W122*Y122</f>
        <v>0</v>
      </c>
      <c r="AA122" s="20"/>
      <c r="AB122" s="21">
        <f>Y122*AA122</f>
        <v>0</v>
      </c>
      <c r="AC122" s="20"/>
      <c r="AD122" s="21">
        <f>AA122*AC122</f>
        <v>0</v>
      </c>
      <c r="AE122" s="20"/>
      <c r="AF122" s="21">
        <f>AC122*AE122</f>
        <v>0</v>
      </c>
      <c r="AG122" s="20"/>
      <c r="AH122" s="21">
        <f>AG122*G122</f>
        <v>0</v>
      </c>
      <c r="AI122" s="20"/>
      <c r="AJ122" s="21">
        <f>AG122*AI122</f>
        <v>0</v>
      </c>
      <c r="AK122" s="20"/>
      <c r="AL122" s="21">
        <f>AI122*AK122</f>
        <v>0</v>
      </c>
      <c r="AM122" s="20"/>
      <c r="AN122" s="21">
        <f>AK122*AM122</f>
        <v>0</v>
      </c>
      <c r="AO122" s="20"/>
      <c r="AP122" s="21">
        <f>AM122*AO122</f>
        <v>0</v>
      </c>
      <c r="AQ122" s="20"/>
      <c r="AR122" s="21">
        <f>AO122*AQ122</f>
        <v>0</v>
      </c>
      <c r="AS122" s="20"/>
      <c r="AT122" s="21">
        <f>AS122*G122</f>
        <v>0</v>
      </c>
      <c r="AU122" s="20"/>
      <c r="AV122" s="21">
        <f>AS122*AU122</f>
        <v>0</v>
      </c>
      <c r="AW122" s="20"/>
      <c r="AX122" s="21">
        <f>AU122*AW122</f>
        <v>0</v>
      </c>
      <c r="AY122" s="20"/>
      <c r="AZ122" s="21">
        <f>AW122*AY122</f>
        <v>0</v>
      </c>
      <c r="BA122" s="20"/>
      <c r="BB122" s="21">
        <f>AY122*BA122</f>
        <v>0</v>
      </c>
      <c r="BC122" s="20"/>
      <c r="BD122" s="21">
        <f>BA122*BC122</f>
        <v>0</v>
      </c>
      <c r="BE122" s="27">
        <f t="shared" ref="BE122:BE153" si="70">I122+U122+AG122+AS122</f>
        <v>0</v>
      </c>
      <c r="BF122" s="21">
        <f t="shared" ref="BF122:BF153" si="71">J122+V122+AH122+AT122</f>
        <v>0</v>
      </c>
      <c r="BG122" s="20"/>
      <c r="BH122" s="21">
        <f>BE122*BG122</f>
        <v>0</v>
      </c>
      <c r="BI122" s="20"/>
      <c r="BJ122" s="21">
        <f>BG122*BI122</f>
        <v>0</v>
      </c>
      <c r="BK122" s="20"/>
      <c r="BL122" s="21">
        <f>BI122*BK122</f>
        <v>0</v>
      </c>
      <c r="BM122" s="20"/>
      <c r="BN122" s="21">
        <f>BK122*BM122</f>
        <v>0</v>
      </c>
      <c r="BO122" s="20"/>
      <c r="BP122" s="105">
        <f>BM122*BO122</f>
        <v>0</v>
      </c>
      <c r="BQ122" s="15"/>
      <c r="BR122" s="8"/>
    </row>
    <row r="123" spans="1:70" ht="15" customHeight="1" x14ac:dyDescent="0.35">
      <c r="A123" s="23" t="s">
        <v>14</v>
      </c>
      <c r="B123" s="24"/>
      <c r="C123" s="24"/>
      <c r="D123" s="25"/>
      <c r="E123" s="18"/>
      <c r="F123" s="24"/>
      <c r="G123" s="42"/>
      <c r="H123" s="79"/>
      <c r="I123" s="20"/>
      <c r="J123" s="21">
        <f t="shared" ref="J123:J171" si="72">G123*I123</f>
        <v>0</v>
      </c>
      <c r="K123" s="26"/>
      <c r="L123" s="21">
        <f t="shared" ref="L123:L171" si="73">I123*K123</f>
        <v>0</v>
      </c>
      <c r="M123" s="26"/>
      <c r="N123" s="21">
        <f t="shared" ref="N123:N171" si="74">K123*M123</f>
        <v>0</v>
      </c>
      <c r="O123" s="26"/>
      <c r="P123" s="21">
        <f t="shared" ref="P123:P171" si="75">M123*O123</f>
        <v>0</v>
      </c>
      <c r="Q123" s="26"/>
      <c r="R123" s="21">
        <f t="shared" ref="R123:R171" si="76">O123*Q123</f>
        <v>0</v>
      </c>
      <c r="S123" s="26"/>
      <c r="T123" s="21">
        <f t="shared" ref="T123:T171" si="77">Q123*S123</f>
        <v>0</v>
      </c>
      <c r="U123" s="20"/>
      <c r="V123" s="21">
        <f t="shared" ref="V123:V171" si="78">U123*G123</f>
        <v>0</v>
      </c>
      <c r="W123" s="26"/>
      <c r="X123" s="21">
        <f t="shared" ref="X123:X171" si="79">U123*W123</f>
        <v>0</v>
      </c>
      <c r="Y123" s="26"/>
      <c r="Z123" s="21">
        <f t="shared" ref="Z123:Z171" si="80">W123*Y123</f>
        <v>0</v>
      </c>
      <c r="AA123" s="26"/>
      <c r="AB123" s="21">
        <f t="shared" ref="AB123:AB171" si="81">Y123*AA123</f>
        <v>0</v>
      </c>
      <c r="AC123" s="26"/>
      <c r="AD123" s="21">
        <f t="shared" ref="AD123:AD171" si="82">AA123*AC123</f>
        <v>0</v>
      </c>
      <c r="AE123" s="26"/>
      <c r="AF123" s="21">
        <f t="shared" ref="AF123:AF171" si="83">AC123*AE123</f>
        <v>0</v>
      </c>
      <c r="AG123" s="20"/>
      <c r="AH123" s="21">
        <f t="shared" ref="AH123:AH171" si="84">AG123*G123</f>
        <v>0</v>
      </c>
      <c r="AI123" s="26"/>
      <c r="AJ123" s="21">
        <f t="shared" ref="AJ123:AJ171" si="85">AG123*AI123</f>
        <v>0</v>
      </c>
      <c r="AK123" s="26"/>
      <c r="AL123" s="21">
        <f t="shared" ref="AL123:AL171" si="86">AI123*AK123</f>
        <v>0</v>
      </c>
      <c r="AM123" s="26"/>
      <c r="AN123" s="21">
        <f t="shared" ref="AN123:AN171" si="87">AK123*AM123</f>
        <v>0</v>
      </c>
      <c r="AO123" s="26"/>
      <c r="AP123" s="21">
        <f t="shared" ref="AP123:AP171" si="88">AM123*AO123</f>
        <v>0</v>
      </c>
      <c r="AQ123" s="26"/>
      <c r="AR123" s="21">
        <f t="shared" ref="AR123:AR171" si="89">AO123*AQ123</f>
        <v>0</v>
      </c>
      <c r="AS123" s="20"/>
      <c r="AT123" s="21">
        <f t="shared" ref="AT123:AT171" si="90">AS123*G123</f>
        <v>0</v>
      </c>
      <c r="AU123" s="26"/>
      <c r="AV123" s="21">
        <f t="shared" ref="AV123:AV171" si="91">AS123*AU123</f>
        <v>0</v>
      </c>
      <c r="AW123" s="26"/>
      <c r="AX123" s="21">
        <f t="shared" ref="AX123:AX171" si="92">AU123*AW123</f>
        <v>0</v>
      </c>
      <c r="AY123" s="26"/>
      <c r="AZ123" s="21">
        <f t="shared" ref="AZ123:AZ171" si="93">AW123*AY123</f>
        <v>0</v>
      </c>
      <c r="BA123" s="26"/>
      <c r="BB123" s="21">
        <f t="shared" ref="BB123:BB171" si="94">AY123*BA123</f>
        <v>0</v>
      </c>
      <c r="BC123" s="26"/>
      <c r="BD123" s="21">
        <f t="shared" ref="BD123:BD171" si="95">BA123*BC123</f>
        <v>0</v>
      </c>
      <c r="BE123" s="27">
        <f t="shared" si="70"/>
        <v>0</v>
      </c>
      <c r="BF123" s="21">
        <f t="shared" si="71"/>
        <v>0</v>
      </c>
      <c r="BG123" s="26"/>
      <c r="BH123" s="21">
        <f t="shared" ref="BH123:BH171" si="96">BE123*BG123</f>
        <v>0</v>
      </c>
      <c r="BI123" s="26"/>
      <c r="BJ123" s="21">
        <f t="shared" ref="BJ123:BJ171" si="97">BG123*BI123</f>
        <v>0</v>
      </c>
      <c r="BK123" s="26"/>
      <c r="BL123" s="21">
        <f t="shared" ref="BL123:BL171" si="98">BI123*BK123</f>
        <v>0</v>
      </c>
      <c r="BM123" s="26"/>
      <c r="BN123" s="21">
        <f t="shared" ref="BN123:BN171" si="99">BK123*BM123</f>
        <v>0</v>
      </c>
      <c r="BO123" s="26"/>
      <c r="BP123" s="105">
        <f t="shared" ref="BP123:BP171" si="100">BM123*BO123</f>
        <v>0</v>
      </c>
      <c r="BQ123" s="23"/>
      <c r="BR123" s="8"/>
    </row>
    <row r="124" spans="1:70" ht="15" customHeight="1" x14ac:dyDescent="0.35">
      <c r="A124" s="23" t="s">
        <v>14</v>
      </c>
      <c r="B124" s="24"/>
      <c r="C124" s="24"/>
      <c r="D124" s="25"/>
      <c r="E124" s="18"/>
      <c r="F124" s="24"/>
      <c r="G124" s="42"/>
      <c r="H124" s="79"/>
      <c r="I124" s="20"/>
      <c r="J124" s="21">
        <f t="shared" si="72"/>
        <v>0</v>
      </c>
      <c r="K124" s="26"/>
      <c r="L124" s="21">
        <f t="shared" si="73"/>
        <v>0</v>
      </c>
      <c r="M124" s="26"/>
      <c r="N124" s="21">
        <f t="shared" si="74"/>
        <v>0</v>
      </c>
      <c r="O124" s="26"/>
      <c r="P124" s="21">
        <f t="shared" si="75"/>
        <v>0</v>
      </c>
      <c r="Q124" s="26"/>
      <c r="R124" s="21">
        <f t="shared" si="76"/>
        <v>0</v>
      </c>
      <c r="S124" s="26"/>
      <c r="T124" s="21">
        <f t="shared" si="77"/>
        <v>0</v>
      </c>
      <c r="U124" s="20"/>
      <c r="V124" s="21">
        <f t="shared" si="78"/>
        <v>0</v>
      </c>
      <c r="W124" s="26"/>
      <c r="X124" s="21">
        <f t="shared" si="79"/>
        <v>0</v>
      </c>
      <c r="Y124" s="26"/>
      <c r="Z124" s="21">
        <f t="shared" si="80"/>
        <v>0</v>
      </c>
      <c r="AA124" s="26"/>
      <c r="AB124" s="21">
        <f t="shared" si="81"/>
        <v>0</v>
      </c>
      <c r="AC124" s="26"/>
      <c r="AD124" s="21">
        <f t="shared" si="82"/>
        <v>0</v>
      </c>
      <c r="AE124" s="26"/>
      <c r="AF124" s="21">
        <f t="shared" si="83"/>
        <v>0</v>
      </c>
      <c r="AG124" s="20"/>
      <c r="AH124" s="21">
        <f t="shared" si="84"/>
        <v>0</v>
      </c>
      <c r="AI124" s="26"/>
      <c r="AJ124" s="21">
        <f t="shared" si="85"/>
        <v>0</v>
      </c>
      <c r="AK124" s="26"/>
      <c r="AL124" s="21">
        <f t="shared" si="86"/>
        <v>0</v>
      </c>
      <c r="AM124" s="26"/>
      <c r="AN124" s="21">
        <f t="shared" si="87"/>
        <v>0</v>
      </c>
      <c r="AO124" s="26"/>
      <c r="AP124" s="21">
        <f t="shared" si="88"/>
        <v>0</v>
      </c>
      <c r="AQ124" s="26"/>
      <c r="AR124" s="21">
        <f t="shared" si="89"/>
        <v>0</v>
      </c>
      <c r="AS124" s="20"/>
      <c r="AT124" s="21">
        <f t="shared" si="90"/>
        <v>0</v>
      </c>
      <c r="AU124" s="26"/>
      <c r="AV124" s="21">
        <f t="shared" si="91"/>
        <v>0</v>
      </c>
      <c r="AW124" s="26"/>
      <c r="AX124" s="21">
        <f t="shared" si="92"/>
        <v>0</v>
      </c>
      <c r="AY124" s="26"/>
      <c r="AZ124" s="21">
        <f t="shared" si="93"/>
        <v>0</v>
      </c>
      <c r="BA124" s="26"/>
      <c r="BB124" s="21">
        <f t="shared" si="94"/>
        <v>0</v>
      </c>
      <c r="BC124" s="26"/>
      <c r="BD124" s="21">
        <f t="shared" si="95"/>
        <v>0</v>
      </c>
      <c r="BE124" s="27">
        <f t="shared" si="70"/>
        <v>0</v>
      </c>
      <c r="BF124" s="21">
        <f t="shared" si="71"/>
        <v>0</v>
      </c>
      <c r="BG124" s="26"/>
      <c r="BH124" s="21">
        <f t="shared" si="96"/>
        <v>0</v>
      </c>
      <c r="BI124" s="26"/>
      <c r="BJ124" s="21">
        <f t="shared" si="97"/>
        <v>0</v>
      </c>
      <c r="BK124" s="26"/>
      <c r="BL124" s="21">
        <f t="shared" si="98"/>
        <v>0</v>
      </c>
      <c r="BM124" s="26"/>
      <c r="BN124" s="21">
        <f t="shared" si="99"/>
        <v>0</v>
      </c>
      <c r="BO124" s="26"/>
      <c r="BP124" s="105">
        <f t="shared" si="100"/>
        <v>0</v>
      </c>
      <c r="BQ124" s="23"/>
      <c r="BR124" s="8"/>
    </row>
    <row r="125" spans="1:70" ht="15" customHeight="1" x14ac:dyDescent="0.35">
      <c r="A125" s="23" t="s">
        <v>14</v>
      </c>
      <c r="B125" s="24"/>
      <c r="C125" s="24"/>
      <c r="D125" s="30"/>
      <c r="E125" s="18"/>
      <c r="F125" s="29"/>
      <c r="G125" s="42"/>
      <c r="H125" s="79"/>
      <c r="I125" s="20"/>
      <c r="J125" s="21">
        <f t="shared" si="72"/>
        <v>0</v>
      </c>
      <c r="K125" s="26"/>
      <c r="L125" s="21">
        <f t="shared" si="73"/>
        <v>0</v>
      </c>
      <c r="M125" s="26"/>
      <c r="N125" s="21">
        <f t="shared" si="74"/>
        <v>0</v>
      </c>
      <c r="O125" s="26"/>
      <c r="P125" s="21">
        <f t="shared" si="75"/>
        <v>0</v>
      </c>
      <c r="Q125" s="26"/>
      <c r="R125" s="21">
        <f t="shared" si="76"/>
        <v>0</v>
      </c>
      <c r="S125" s="26"/>
      <c r="T125" s="21">
        <f t="shared" si="77"/>
        <v>0</v>
      </c>
      <c r="U125" s="20"/>
      <c r="V125" s="21">
        <f t="shared" si="78"/>
        <v>0</v>
      </c>
      <c r="W125" s="26"/>
      <c r="X125" s="21">
        <f t="shared" si="79"/>
        <v>0</v>
      </c>
      <c r="Y125" s="26"/>
      <c r="Z125" s="21">
        <f t="shared" si="80"/>
        <v>0</v>
      </c>
      <c r="AA125" s="26"/>
      <c r="AB125" s="21">
        <f t="shared" si="81"/>
        <v>0</v>
      </c>
      <c r="AC125" s="26"/>
      <c r="AD125" s="21">
        <f t="shared" si="82"/>
        <v>0</v>
      </c>
      <c r="AE125" s="26"/>
      <c r="AF125" s="21">
        <f t="shared" si="83"/>
        <v>0</v>
      </c>
      <c r="AG125" s="20"/>
      <c r="AH125" s="21">
        <f t="shared" si="84"/>
        <v>0</v>
      </c>
      <c r="AI125" s="26"/>
      <c r="AJ125" s="21">
        <f t="shared" si="85"/>
        <v>0</v>
      </c>
      <c r="AK125" s="26"/>
      <c r="AL125" s="21">
        <f t="shared" si="86"/>
        <v>0</v>
      </c>
      <c r="AM125" s="26"/>
      <c r="AN125" s="21">
        <f t="shared" si="87"/>
        <v>0</v>
      </c>
      <c r="AO125" s="26"/>
      <c r="AP125" s="21">
        <f t="shared" si="88"/>
        <v>0</v>
      </c>
      <c r="AQ125" s="26"/>
      <c r="AR125" s="21">
        <f t="shared" si="89"/>
        <v>0</v>
      </c>
      <c r="AS125" s="20"/>
      <c r="AT125" s="21">
        <f t="shared" si="90"/>
        <v>0</v>
      </c>
      <c r="AU125" s="26"/>
      <c r="AV125" s="21">
        <f t="shared" si="91"/>
        <v>0</v>
      </c>
      <c r="AW125" s="26"/>
      <c r="AX125" s="21">
        <f t="shared" si="92"/>
        <v>0</v>
      </c>
      <c r="AY125" s="26"/>
      <c r="AZ125" s="21">
        <f t="shared" si="93"/>
        <v>0</v>
      </c>
      <c r="BA125" s="26"/>
      <c r="BB125" s="21">
        <f t="shared" si="94"/>
        <v>0</v>
      </c>
      <c r="BC125" s="26"/>
      <c r="BD125" s="21">
        <f t="shared" si="95"/>
        <v>0</v>
      </c>
      <c r="BE125" s="27">
        <f t="shared" si="70"/>
        <v>0</v>
      </c>
      <c r="BF125" s="21">
        <f t="shared" si="71"/>
        <v>0</v>
      </c>
      <c r="BG125" s="26"/>
      <c r="BH125" s="21">
        <f t="shared" si="96"/>
        <v>0</v>
      </c>
      <c r="BI125" s="26"/>
      <c r="BJ125" s="21">
        <f t="shared" si="97"/>
        <v>0</v>
      </c>
      <c r="BK125" s="26"/>
      <c r="BL125" s="21">
        <f t="shared" si="98"/>
        <v>0</v>
      </c>
      <c r="BM125" s="26"/>
      <c r="BN125" s="21">
        <f t="shared" si="99"/>
        <v>0</v>
      </c>
      <c r="BO125" s="26"/>
      <c r="BP125" s="105">
        <f t="shared" si="100"/>
        <v>0</v>
      </c>
      <c r="BQ125" s="28"/>
      <c r="BR125" s="8"/>
    </row>
    <row r="126" spans="1:70" ht="15" customHeight="1" x14ac:dyDescent="0.35">
      <c r="A126" s="23" t="s">
        <v>14</v>
      </c>
      <c r="B126" s="24"/>
      <c r="C126" s="24"/>
      <c r="D126" s="30"/>
      <c r="E126" s="18"/>
      <c r="F126" s="29"/>
      <c r="G126" s="42"/>
      <c r="H126" s="79"/>
      <c r="I126" s="20"/>
      <c r="J126" s="21">
        <f t="shared" si="72"/>
        <v>0</v>
      </c>
      <c r="K126" s="26"/>
      <c r="L126" s="21">
        <f t="shared" si="73"/>
        <v>0</v>
      </c>
      <c r="M126" s="26"/>
      <c r="N126" s="21">
        <f t="shared" si="74"/>
        <v>0</v>
      </c>
      <c r="O126" s="26"/>
      <c r="P126" s="21">
        <f t="shared" si="75"/>
        <v>0</v>
      </c>
      <c r="Q126" s="26"/>
      <c r="R126" s="21">
        <f t="shared" si="76"/>
        <v>0</v>
      </c>
      <c r="S126" s="26"/>
      <c r="T126" s="21">
        <f t="shared" si="77"/>
        <v>0</v>
      </c>
      <c r="U126" s="20"/>
      <c r="V126" s="21">
        <f t="shared" si="78"/>
        <v>0</v>
      </c>
      <c r="W126" s="26"/>
      <c r="X126" s="21">
        <f t="shared" si="79"/>
        <v>0</v>
      </c>
      <c r="Y126" s="26"/>
      <c r="Z126" s="21">
        <f t="shared" si="80"/>
        <v>0</v>
      </c>
      <c r="AA126" s="26"/>
      <c r="AB126" s="21">
        <f t="shared" si="81"/>
        <v>0</v>
      </c>
      <c r="AC126" s="26"/>
      <c r="AD126" s="21">
        <f t="shared" si="82"/>
        <v>0</v>
      </c>
      <c r="AE126" s="26"/>
      <c r="AF126" s="21">
        <f t="shared" si="83"/>
        <v>0</v>
      </c>
      <c r="AG126" s="20"/>
      <c r="AH126" s="21">
        <f t="shared" si="84"/>
        <v>0</v>
      </c>
      <c r="AI126" s="26"/>
      <c r="AJ126" s="21">
        <f t="shared" si="85"/>
        <v>0</v>
      </c>
      <c r="AK126" s="26"/>
      <c r="AL126" s="21">
        <f t="shared" si="86"/>
        <v>0</v>
      </c>
      <c r="AM126" s="26"/>
      <c r="AN126" s="21">
        <f t="shared" si="87"/>
        <v>0</v>
      </c>
      <c r="AO126" s="26"/>
      <c r="AP126" s="21">
        <f t="shared" si="88"/>
        <v>0</v>
      </c>
      <c r="AQ126" s="26"/>
      <c r="AR126" s="21">
        <f t="shared" si="89"/>
        <v>0</v>
      </c>
      <c r="AS126" s="20"/>
      <c r="AT126" s="21">
        <f t="shared" si="90"/>
        <v>0</v>
      </c>
      <c r="AU126" s="26"/>
      <c r="AV126" s="21">
        <f t="shared" si="91"/>
        <v>0</v>
      </c>
      <c r="AW126" s="26"/>
      <c r="AX126" s="21">
        <f t="shared" si="92"/>
        <v>0</v>
      </c>
      <c r="AY126" s="26"/>
      <c r="AZ126" s="21">
        <f t="shared" si="93"/>
        <v>0</v>
      </c>
      <c r="BA126" s="26"/>
      <c r="BB126" s="21">
        <f t="shared" si="94"/>
        <v>0</v>
      </c>
      <c r="BC126" s="26"/>
      <c r="BD126" s="21">
        <f t="shared" si="95"/>
        <v>0</v>
      </c>
      <c r="BE126" s="27">
        <f t="shared" si="70"/>
        <v>0</v>
      </c>
      <c r="BF126" s="21">
        <f t="shared" si="71"/>
        <v>0</v>
      </c>
      <c r="BG126" s="26"/>
      <c r="BH126" s="21">
        <f t="shared" si="96"/>
        <v>0</v>
      </c>
      <c r="BI126" s="26"/>
      <c r="BJ126" s="21">
        <f t="shared" si="97"/>
        <v>0</v>
      </c>
      <c r="BK126" s="26"/>
      <c r="BL126" s="21">
        <f t="shared" si="98"/>
        <v>0</v>
      </c>
      <c r="BM126" s="26"/>
      <c r="BN126" s="21">
        <f t="shared" si="99"/>
        <v>0</v>
      </c>
      <c r="BO126" s="26"/>
      <c r="BP126" s="105">
        <f t="shared" si="100"/>
        <v>0</v>
      </c>
      <c r="BQ126" s="28"/>
      <c r="BR126" s="8"/>
    </row>
    <row r="127" spans="1:70" ht="15" customHeight="1" x14ac:dyDescent="0.35">
      <c r="A127" s="23" t="s">
        <v>14</v>
      </c>
      <c r="B127" s="24"/>
      <c r="C127" s="24"/>
      <c r="D127" s="30"/>
      <c r="E127" s="18"/>
      <c r="F127" s="29"/>
      <c r="G127" s="42"/>
      <c r="H127" s="79"/>
      <c r="I127" s="20"/>
      <c r="J127" s="21">
        <f t="shared" si="72"/>
        <v>0</v>
      </c>
      <c r="K127" s="26"/>
      <c r="L127" s="21">
        <f t="shared" si="73"/>
        <v>0</v>
      </c>
      <c r="M127" s="26"/>
      <c r="N127" s="21">
        <f t="shared" si="74"/>
        <v>0</v>
      </c>
      <c r="O127" s="26"/>
      <c r="P127" s="21">
        <f t="shared" si="75"/>
        <v>0</v>
      </c>
      <c r="Q127" s="26"/>
      <c r="R127" s="21">
        <f t="shared" si="76"/>
        <v>0</v>
      </c>
      <c r="S127" s="26"/>
      <c r="T127" s="21">
        <f t="shared" si="77"/>
        <v>0</v>
      </c>
      <c r="U127" s="20"/>
      <c r="V127" s="21">
        <f t="shared" si="78"/>
        <v>0</v>
      </c>
      <c r="W127" s="26"/>
      <c r="X127" s="21">
        <f t="shared" si="79"/>
        <v>0</v>
      </c>
      <c r="Y127" s="26"/>
      <c r="Z127" s="21">
        <f t="shared" si="80"/>
        <v>0</v>
      </c>
      <c r="AA127" s="26"/>
      <c r="AB127" s="21">
        <f t="shared" si="81"/>
        <v>0</v>
      </c>
      <c r="AC127" s="26"/>
      <c r="AD127" s="21">
        <f t="shared" si="82"/>
        <v>0</v>
      </c>
      <c r="AE127" s="26"/>
      <c r="AF127" s="21">
        <f t="shared" si="83"/>
        <v>0</v>
      </c>
      <c r="AG127" s="20"/>
      <c r="AH127" s="21">
        <f t="shared" si="84"/>
        <v>0</v>
      </c>
      <c r="AI127" s="26"/>
      <c r="AJ127" s="21">
        <f t="shared" si="85"/>
        <v>0</v>
      </c>
      <c r="AK127" s="26"/>
      <c r="AL127" s="21">
        <f t="shared" si="86"/>
        <v>0</v>
      </c>
      <c r="AM127" s="26"/>
      <c r="AN127" s="21">
        <f t="shared" si="87"/>
        <v>0</v>
      </c>
      <c r="AO127" s="26"/>
      <c r="AP127" s="21">
        <f t="shared" si="88"/>
        <v>0</v>
      </c>
      <c r="AQ127" s="26"/>
      <c r="AR127" s="21">
        <f t="shared" si="89"/>
        <v>0</v>
      </c>
      <c r="AS127" s="20"/>
      <c r="AT127" s="21">
        <f t="shared" si="90"/>
        <v>0</v>
      </c>
      <c r="AU127" s="26"/>
      <c r="AV127" s="21">
        <f t="shared" si="91"/>
        <v>0</v>
      </c>
      <c r="AW127" s="26"/>
      <c r="AX127" s="21">
        <f t="shared" si="92"/>
        <v>0</v>
      </c>
      <c r="AY127" s="26"/>
      <c r="AZ127" s="21">
        <f t="shared" si="93"/>
        <v>0</v>
      </c>
      <c r="BA127" s="26"/>
      <c r="BB127" s="21">
        <f t="shared" si="94"/>
        <v>0</v>
      </c>
      <c r="BC127" s="26"/>
      <c r="BD127" s="21">
        <f t="shared" si="95"/>
        <v>0</v>
      </c>
      <c r="BE127" s="27">
        <f t="shared" si="70"/>
        <v>0</v>
      </c>
      <c r="BF127" s="21">
        <f t="shared" si="71"/>
        <v>0</v>
      </c>
      <c r="BG127" s="26"/>
      <c r="BH127" s="21">
        <f t="shared" si="96"/>
        <v>0</v>
      </c>
      <c r="BI127" s="26"/>
      <c r="BJ127" s="21">
        <f t="shared" si="97"/>
        <v>0</v>
      </c>
      <c r="BK127" s="26"/>
      <c r="BL127" s="21">
        <f t="shared" si="98"/>
        <v>0</v>
      </c>
      <c r="BM127" s="26"/>
      <c r="BN127" s="21">
        <f t="shared" si="99"/>
        <v>0</v>
      </c>
      <c r="BO127" s="26"/>
      <c r="BP127" s="105">
        <f t="shared" si="100"/>
        <v>0</v>
      </c>
      <c r="BQ127" s="28"/>
      <c r="BR127" s="8"/>
    </row>
    <row r="128" spans="1:70" ht="15" customHeight="1" x14ac:dyDescent="0.35">
      <c r="A128" s="23" t="s">
        <v>14</v>
      </c>
      <c r="B128" s="24"/>
      <c r="C128" s="24"/>
      <c r="D128" s="30"/>
      <c r="E128" s="18"/>
      <c r="F128" s="29"/>
      <c r="G128" s="42"/>
      <c r="H128" s="79"/>
      <c r="I128" s="20"/>
      <c r="J128" s="21">
        <f t="shared" si="72"/>
        <v>0</v>
      </c>
      <c r="K128" s="26"/>
      <c r="L128" s="21">
        <f t="shared" si="73"/>
        <v>0</v>
      </c>
      <c r="M128" s="26"/>
      <c r="N128" s="21">
        <f t="shared" si="74"/>
        <v>0</v>
      </c>
      <c r="O128" s="26"/>
      <c r="P128" s="21">
        <f t="shared" si="75"/>
        <v>0</v>
      </c>
      <c r="Q128" s="26"/>
      <c r="R128" s="21">
        <f t="shared" si="76"/>
        <v>0</v>
      </c>
      <c r="S128" s="26"/>
      <c r="T128" s="21">
        <f t="shared" si="77"/>
        <v>0</v>
      </c>
      <c r="U128" s="20"/>
      <c r="V128" s="21">
        <f t="shared" si="78"/>
        <v>0</v>
      </c>
      <c r="W128" s="26"/>
      <c r="X128" s="21">
        <f t="shared" si="79"/>
        <v>0</v>
      </c>
      <c r="Y128" s="26"/>
      <c r="Z128" s="21">
        <f t="shared" si="80"/>
        <v>0</v>
      </c>
      <c r="AA128" s="26"/>
      <c r="AB128" s="21">
        <f t="shared" si="81"/>
        <v>0</v>
      </c>
      <c r="AC128" s="26"/>
      <c r="AD128" s="21">
        <f t="shared" si="82"/>
        <v>0</v>
      </c>
      <c r="AE128" s="26"/>
      <c r="AF128" s="21">
        <f t="shared" si="83"/>
        <v>0</v>
      </c>
      <c r="AG128" s="20"/>
      <c r="AH128" s="21">
        <f t="shared" si="84"/>
        <v>0</v>
      </c>
      <c r="AI128" s="26"/>
      <c r="AJ128" s="21">
        <f t="shared" si="85"/>
        <v>0</v>
      </c>
      <c r="AK128" s="26"/>
      <c r="AL128" s="21">
        <f t="shared" si="86"/>
        <v>0</v>
      </c>
      <c r="AM128" s="26"/>
      <c r="AN128" s="21">
        <f t="shared" si="87"/>
        <v>0</v>
      </c>
      <c r="AO128" s="26"/>
      <c r="AP128" s="21">
        <f t="shared" si="88"/>
        <v>0</v>
      </c>
      <c r="AQ128" s="26"/>
      <c r="AR128" s="21">
        <f t="shared" si="89"/>
        <v>0</v>
      </c>
      <c r="AS128" s="20"/>
      <c r="AT128" s="21">
        <f t="shared" si="90"/>
        <v>0</v>
      </c>
      <c r="AU128" s="26"/>
      <c r="AV128" s="21">
        <f t="shared" si="91"/>
        <v>0</v>
      </c>
      <c r="AW128" s="26"/>
      <c r="AX128" s="21">
        <f t="shared" si="92"/>
        <v>0</v>
      </c>
      <c r="AY128" s="26"/>
      <c r="AZ128" s="21">
        <f t="shared" si="93"/>
        <v>0</v>
      </c>
      <c r="BA128" s="26"/>
      <c r="BB128" s="21">
        <f t="shared" si="94"/>
        <v>0</v>
      </c>
      <c r="BC128" s="26"/>
      <c r="BD128" s="21">
        <f t="shared" si="95"/>
        <v>0</v>
      </c>
      <c r="BE128" s="27">
        <f t="shared" si="70"/>
        <v>0</v>
      </c>
      <c r="BF128" s="21">
        <f t="shared" si="71"/>
        <v>0</v>
      </c>
      <c r="BG128" s="26"/>
      <c r="BH128" s="21">
        <f t="shared" si="96"/>
        <v>0</v>
      </c>
      <c r="BI128" s="26"/>
      <c r="BJ128" s="21">
        <f t="shared" si="97"/>
        <v>0</v>
      </c>
      <c r="BK128" s="26"/>
      <c r="BL128" s="21">
        <f t="shared" si="98"/>
        <v>0</v>
      </c>
      <c r="BM128" s="26"/>
      <c r="BN128" s="21">
        <f t="shared" si="99"/>
        <v>0</v>
      </c>
      <c r="BO128" s="26"/>
      <c r="BP128" s="105">
        <f t="shared" si="100"/>
        <v>0</v>
      </c>
      <c r="BQ128" s="28"/>
      <c r="BR128" s="8"/>
    </row>
    <row r="129" spans="1:70" x14ac:dyDescent="0.35">
      <c r="A129" s="23" t="s">
        <v>14</v>
      </c>
      <c r="B129" s="24"/>
      <c r="C129" s="24"/>
      <c r="D129" s="30"/>
      <c r="E129" s="18"/>
      <c r="F129" s="29"/>
      <c r="G129" s="42"/>
      <c r="H129" s="79"/>
      <c r="I129" s="20"/>
      <c r="J129" s="21">
        <f t="shared" si="72"/>
        <v>0</v>
      </c>
      <c r="K129" s="26"/>
      <c r="L129" s="21">
        <f t="shared" si="73"/>
        <v>0</v>
      </c>
      <c r="M129" s="26"/>
      <c r="N129" s="21">
        <f t="shared" si="74"/>
        <v>0</v>
      </c>
      <c r="O129" s="26"/>
      <c r="P129" s="21">
        <f t="shared" si="75"/>
        <v>0</v>
      </c>
      <c r="Q129" s="26"/>
      <c r="R129" s="21">
        <f t="shared" si="76"/>
        <v>0</v>
      </c>
      <c r="S129" s="26"/>
      <c r="T129" s="21">
        <f t="shared" si="77"/>
        <v>0</v>
      </c>
      <c r="U129" s="20"/>
      <c r="V129" s="21">
        <f t="shared" si="78"/>
        <v>0</v>
      </c>
      <c r="W129" s="26"/>
      <c r="X129" s="21">
        <f t="shared" si="79"/>
        <v>0</v>
      </c>
      <c r="Y129" s="26"/>
      <c r="Z129" s="21">
        <f t="shared" si="80"/>
        <v>0</v>
      </c>
      <c r="AA129" s="26"/>
      <c r="AB129" s="21">
        <f t="shared" si="81"/>
        <v>0</v>
      </c>
      <c r="AC129" s="26"/>
      <c r="AD129" s="21">
        <f t="shared" si="82"/>
        <v>0</v>
      </c>
      <c r="AE129" s="26"/>
      <c r="AF129" s="21">
        <f t="shared" si="83"/>
        <v>0</v>
      </c>
      <c r="AG129" s="20"/>
      <c r="AH129" s="21">
        <f t="shared" si="84"/>
        <v>0</v>
      </c>
      <c r="AI129" s="26"/>
      <c r="AJ129" s="21">
        <f t="shared" si="85"/>
        <v>0</v>
      </c>
      <c r="AK129" s="26"/>
      <c r="AL129" s="21">
        <f t="shared" si="86"/>
        <v>0</v>
      </c>
      <c r="AM129" s="26"/>
      <c r="AN129" s="21">
        <f t="shared" si="87"/>
        <v>0</v>
      </c>
      <c r="AO129" s="26"/>
      <c r="AP129" s="21">
        <f t="shared" si="88"/>
        <v>0</v>
      </c>
      <c r="AQ129" s="26"/>
      <c r="AR129" s="21">
        <f t="shared" si="89"/>
        <v>0</v>
      </c>
      <c r="AS129" s="20"/>
      <c r="AT129" s="21">
        <f t="shared" si="90"/>
        <v>0</v>
      </c>
      <c r="AU129" s="26"/>
      <c r="AV129" s="21">
        <f t="shared" si="91"/>
        <v>0</v>
      </c>
      <c r="AW129" s="26"/>
      <c r="AX129" s="21">
        <f t="shared" si="92"/>
        <v>0</v>
      </c>
      <c r="AY129" s="26"/>
      <c r="AZ129" s="21">
        <f t="shared" si="93"/>
        <v>0</v>
      </c>
      <c r="BA129" s="26"/>
      <c r="BB129" s="21">
        <f t="shared" si="94"/>
        <v>0</v>
      </c>
      <c r="BC129" s="26"/>
      <c r="BD129" s="21">
        <f t="shared" si="95"/>
        <v>0</v>
      </c>
      <c r="BE129" s="27">
        <f t="shared" si="70"/>
        <v>0</v>
      </c>
      <c r="BF129" s="21">
        <f t="shared" si="71"/>
        <v>0</v>
      </c>
      <c r="BG129" s="26"/>
      <c r="BH129" s="21">
        <f t="shared" si="96"/>
        <v>0</v>
      </c>
      <c r="BI129" s="26"/>
      <c r="BJ129" s="21">
        <f t="shared" si="97"/>
        <v>0</v>
      </c>
      <c r="BK129" s="26"/>
      <c r="BL129" s="21">
        <f t="shared" si="98"/>
        <v>0</v>
      </c>
      <c r="BM129" s="26"/>
      <c r="BN129" s="21">
        <f t="shared" si="99"/>
        <v>0</v>
      </c>
      <c r="BO129" s="26"/>
      <c r="BP129" s="105">
        <f t="shared" si="100"/>
        <v>0</v>
      </c>
      <c r="BQ129" s="28"/>
      <c r="BR129" s="8"/>
    </row>
    <row r="130" spans="1:70" x14ac:dyDescent="0.35">
      <c r="A130" s="23" t="s">
        <v>14</v>
      </c>
      <c r="B130" s="24"/>
      <c r="C130" s="24"/>
      <c r="D130" s="30"/>
      <c r="E130" s="18"/>
      <c r="F130" s="24"/>
      <c r="G130" s="42"/>
      <c r="H130" s="79"/>
      <c r="I130" s="20"/>
      <c r="J130" s="21">
        <f t="shared" si="72"/>
        <v>0</v>
      </c>
      <c r="K130" s="26"/>
      <c r="L130" s="21">
        <f t="shared" si="73"/>
        <v>0</v>
      </c>
      <c r="M130" s="26"/>
      <c r="N130" s="21">
        <f t="shared" si="74"/>
        <v>0</v>
      </c>
      <c r="O130" s="26"/>
      <c r="P130" s="21">
        <f t="shared" si="75"/>
        <v>0</v>
      </c>
      <c r="Q130" s="26"/>
      <c r="R130" s="21">
        <f t="shared" si="76"/>
        <v>0</v>
      </c>
      <c r="S130" s="26"/>
      <c r="T130" s="21">
        <f t="shared" si="77"/>
        <v>0</v>
      </c>
      <c r="U130" s="20"/>
      <c r="V130" s="21">
        <f t="shared" si="78"/>
        <v>0</v>
      </c>
      <c r="W130" s="26"/>
      <c r="X130" s="21">
        <f t="shared" si="79"/>
        <v>0</v>
      </c>
      <c r="Y130" s="26"/>
      <c r="Z130" s="21">
        <f t="shared" si="80"/>
        <v>0</v>
      </c>
      <c r="AA130" s="26"/>
      <c r="AB130" s="21">
        <f t="shared" si="81"/>
        <v>0</v>
      </c>
      <c r="AC130" s="26"/>
      <c r="AD130" s="21">
        <f t="shared" si="82"/>
        <v>0</v>
      </c>
      <c r="AE130" s="26"/>
      <c r="AF130" s="21">
        <f t="shared" si="83"/>
        <v>0</v>
      </c>
      <c r="AG130" s="20"/>
      <c r="AH130" s="21">
        <f t="shared" si="84"/>
        <v>0</v>
      </c>
      <c r="AI130" s="26"/>
      <c r="AJ130" s="21">
        <f t="shared" si="85"/>
        <v>0</v>
      </c>
      <c r="AK130" s="26"/>
      <c r="AL130" s="21">
        <f t="shared" si="86"/>
        <v>0</v>
      </c>
      <c r="AM130" s="26"/>
      <c r="AN130" s="21">
        <f t="shared" si="87"/>
        <v>0</v>
      </c>
      <c r="AO130" s="26"/>
      <c r="AP130" s="21">
        <f t="shared" si="88"/>
        <v>0</v>
      </c>
      <c r="AQ130" s="26"/>
      <c r="AR130" s="21">
        <f t="shared" si="89"/>
        <v>0</v>
      </c>
      <c r="AS130" s="20"/>
      <c r="AT130" s="21">
        <f t="shared" si="90"/>
        <v>0</v>
      </c>
      <c r="AU130" s="26"/>
      <c r="AV130" s="21">
        <f t="shared" si="91"/>
        <v>0</v>
      </c>
      <c r="AW130" s="26"/>
      <c r="AX130" s="21">
        <f t="shared" si="92"/>
        <v>0</v>
      </c>
      <c r="AY130" s="26"/>
      <c r="AZ130" s="21">
        <f t="shared" si="93"/>
        <v>0</v>
      </c>
      <c r="BA130" s="26"/>
      <c r="BB130" s="21">
        <f t="shared" si="94"/>
        <v>0</v>
      </c>
      <c r="BC130" s="26"/>
      <c r="BD130" s="21">
        <f t="shared" si="95"/>
        <v>0</v>
      </c>
      <c r="BE130" s="27">
        <f t="shared" si="70"/>
        <v>0</v>
      </c>
      <c r="BF130" s="21">
        <f t="shared" si="71"/>
        <v>0</v>
      </c>
      <c r="BG130" s="26"/>
      <c r="BH130" s="21">
        <f t="shared" si="96"/>
        <v>0</v>
      </c>
      <c r="BI130" s="26"/>
      <c r="BJ130" s="21">
        <f t="shared" si="97"/>
        <v>0</v>
      </c>
      <c r="BK130" s="26"/>
      <c r="BL130" s="21">
        <f t="shared" si="98"/>
        <v>0</v>
      </c>
      <c r="BM130" s="26"/>
      <c r="BN130" s="21">
        <f t="shared" si="99"/>
        <v>0</v>
      </c>
      <c r="BO130" s="26"/>
      <c r="BP130" s="105">
        <f t="shared" si="100"/>
        <v>0</v>
      </c>
      <c r="BQ130" s="23"/>
      <c r="BR130" s="8"/>
    </row>
    <row r="131" spans="1:70" x14ac:dyDescent="0.35">
      <c r="A131" s="23" t="s">
        <v>14</v>
      </c>
      <c r="B131" s="24"/>
      <c r="C131" s="24"/>
      <c r="D131" s="30"/>
      <c r="E131" s="18"/>
      <c r="F131" s="29"/>
      <c r="G131" s="42"/>
      <c r="H131" s="79"/>
      <c r="I131" s="20"/>
      <c r="J131" s="21">
        <f t="shared" si="72"/>
        <v>0</v>
      </c>
      <c r="K131" s="26"/>
      <c r="L131" s="21">
        <f t="shared" si="73"/>
        <v>0</v>
      </c>
      <c r="M131" s="26"/>
      <c r="N131" s="21">
        <f t="shared" si="74"/>
        <v>0</v>
      </c>
      <c r="O131" s="26"/>
      <c r="P131" s="21">
        <f t="shared" si="75"/>
        <v>0</v>
      </c>
      <c r="Q131" s="26"/>
      <c r="R131" s="21">
        <f t="shared" si="76"/>
        <v>0</v>
      </c>
      <c r="S131" s="26"/>
      <c r="T131" s="21">
        <f t="shared" si="77"/>
        <v>0</v>
      </c>
      <c r="U131" s="20"/>
      <c r="V131" s="21">
        <f t="shared" si="78"/>
        <v>0</v>
      </c>
      <c r="W131" s="26"/>
      <c r="X131" s="21">
        <f t="shared" si="79"/>
        <v>0</v>
      </c>
      <c r="Y131" s="26"/>
      <c r="Z131" s="21">
        <f t="shared" si="80"/>
        <v>0</v>
      </c>
      <c r="AA131" s="26"/>
      <c r="AB131" s="21">
        <f t="shared" si="81"/>
        <v>0</v>
      </c>
      <c r="AC131" s="26"/>
      <c r="AD131" s="21">
        <f t="shared" si="82"/>
        <v>0</v>
      </c>
      <c r="AE131" s="26"/>
      <c r="AF131" s="21">
        <f t="shared" si="83"/>
        <v>0</v>
      </c>
      <c r="AG131" s="20"/>
      <c r="AH131" s="21">
        <f t="shared" si="84"/>
        <v>0</v>
      </c>
      <c r="AI131" s="26"/>
      <c r="AJ131" s="21">
        <f t="shared" si="85"/>
        <v>0</v>
      </c>
      <c r="AK131" s="26"/>
      <c r="AL131" s="21">
        <f t="shared" si="86"/>
        <v>0</v>
      </c>
      <c r="AM131" s="26"/>
      <c r="AN131" s="21">
        <f t="shared" si="87"/>
        <v>0</v>
      </c>
      <c r="AO131" s="26"/>
      <c r="AP131" s="21">
        <f t="shared" si="88"/>
        <v>0</v>
      </c>
      <c r="AQ131" s="26"/>
      <c r="AR131" s="21">
        <f t="shared" si="89"/>
        <v>0</v>
      </c>
      <c r="AS131" s="20"/>
      <c r="AT131" s="21">
        <f t="shared" si="90"/>
        <v>0</v>
      </c>
      <c r="AU131" s="26"/>
      <c r="AV131" s="21">
        <f t="shared" si="91"/>
        <v>0</v>
      </c>
      <c r="AW131" s="26"/>
      <c r="AX131" s="21">
        <f t="shared" si="92"/>
        <v>0</v>
      </c>
      <c r="AY131" s="26"/>
      <c r="AZ131" s="21">
        <f t="shared" si="93"/>
        <v>0</v>
      </c>
      <c r="BA131" s="26"/>
      <c r="BB131" s="21">
        <f t="shared" si="94"/>
        <v>0</v>
      </c>
      <c r="BC131" s="26"/>
      <c r="BD131" s="21">
        <f t="shared" si="95"/>
        <v>0</v>
      </c>
      <c r="BE131" s="27">
        <f t="shared" si="70"/>
        <v>0</v>
      </c>
      <c r="BF131" s="21">
        <f t="shared" si="71"/>
        <v>0</v>
      </c>
      <c r="BG131" s="26"/>
      <c r="BH131" s="21">
        <f t="shared" si="96"/>
        <v>0</v>
      </c>
      <c r="BI131" s="26"/>
      <c r="BJ131" s="21">
        <f t="shared" si="97"/>
        <v>0</v>
      </c>
      <c r="BK131" s="26"/>
      <c r="BL131" s="21">
        <f t="shared" si="98"/>
        <v>0</v>
      </c>
      <c r="BM131" s="26"/>
      <c r="BN131" s="21">
        <f t="shared" si="99"/>
        <v>0</v>
      </c>
      <c r="BO131" s="26"/>
      <c r="BP131" s="105">
        <f t="shared" si="100"/>
        <v>0</v>
      </c>
      <c r="BQ131" s="28"/>
      <c r="BR131" s="8"/>
    </row>
    <row r="132" spans="1:70" x14ac:dyDescent="0.35">
      <c r="A132" s="23" t="s">
        <v>14</v>
      </c>
      <c r="B132" s="24"/>
      <c r="C132" s="24"/>
      <c r="D132" s="30"/>
      <c r="E132" s="18"/>
      <c r="F132" s="29"/>
      <c r="G132" s="42"/>
      <c r="H132" s="79"/>
      <c r="I132" s="20"/>
      <c r="J132" s="21">
        <f t="shared" si="72"/>
        <v>0</v>
      </c>
      <c r="K132" s="26"/>
      <c r="L132" s="21">
        <f t="shared" si="73"/>
        <v>0</v>
      </c>
      <c r="M132" s="26"/>
      <c r="N132" s="21">
        <f t="shared" si="74"/>
        <v>0</v>
      </c>
      <c r="O132" s="26"/>
      <c r="P132" s="21">
        <f t="shared" si="75"/>
        <v>0</v>
      </c>
      <c r="Q132" s="26"/>
      <c r="R132" s="21">
        <f t="shared" si="76"/>
        <v>0</v>
      </c>
      <c r="S132" s="26"/>
      <c r="T132" s="21">
        <f t="shared" si="77"/>
        <v>0</v>
      </c>
      <c r="U132" s="20"/>
      <c r="V132" s="21">
        <f t="shared" si="78"/>
        <v>0</v>
      </c>
      <c r="W132" s="26"/>
      <c r="X132" s="21">
        <f t="shared" si="79"/>
        <v>0</v>
      </c>
      <c r="Y132" s="26"/>
      <c r="Z132" s="21">
        <f t="shared" si="80"/>
        <v>0</v>
      </c>
      <c r="AA132" s="26"/>
      <c r="AB132" s="21">
        <f t="shared" si="81"/>
        <v>0</v>
      </c>
      <c r="AC132" s="26"/>
      <c r="AD132" s="21">
        <f t="shared" si="82"/>
        <v>0</v>
      </c>
      <c r="AE132" s="26"/>
      <c r="AF132" s="21">
        <f t="shared" si="83"/>
        <v>0</v>
      </c>
      <c r="AG132" s="20"/>
      <c r="AH132" s="21">
        <f t="shared" si="84"/>
        <v>0</v>
      </c>
      <c r="AI132" s="26"/>
      <c r="AJ132" s="21">
        <f t="shared" si="85"/>
        <v>0</v>
      </c>
      <c r="AK132" s="26"/>
      <c r="AL132" s="21">
        <f t="shared" si="86"/>
        <v>0</v>
      </c>
      <c r="AM132" s="26"/>
      <c r="AN132" s="21">
        <f t="shared" si="87"/>
        <v>0</v>
      </c>
      <c r="AO132" s="26"/>
      <c r="AP132" s="21">
        <f t="shared" si="88"/>
        <v>0</v>
      </c>
      <c r="AQ132" s="26"/>
      <c r="AR132" s="21">
        <f t="shared" si="89"/>
        <v>0</v>
      </c>
      <c r="AS132" s="20"/>
      <c r="AT132" s="21">
        <f t="shared" si="90"/>
        <v>0</v>
      </c>
      <c r="AU132" s="26"/>
      <c r="AV132" s="21">
        <f t="shared" si="91"/>
        <v>0</v>
      </c>
      <c r="AW132" s="26"/>
      <c r="AX132" s="21">
        <f t="shared" si="92"/>
        <v>0</v>
      </c>
      <c r="AY132" s="26"/>
      <c r="AZ132" s="21">
        <f t="shared" si="93"/>
        <v>0</v>
      </c>
      <c r="BA132" s="26"/>
      <c r="BB132" s="21">
        <f t="shared" si="94"/>
        <v>0</v>
      </c>
      <c r="BC132" s="26"/>
      <c r="BD132" s="21">
        <f t="shared" si="95"/>
        <v>0</v>
      </c>
      <c r="BE132" s="27">
        <f t="shared" si="70"/>
        <v>0</v>
      </c>
      <c r="BF132" s="21">
        <f t="shared" si="71"/>
        <v>0</v>
      </c>
      <c r="BG132" s="26"/>
      <c r="BH132" s="21">
        <f t="shared" si="96"/>
        <v>0</v>
      </c>
      <c r="BI132" s="26"/>
      <c r="BJ132" s="21">
        <f t="shared" si="97"/>
        <v>0</v>
      </c>
      <c r="BK132" s="26"/>
      <c r="BL132" s="21">
        <f t="shared" si="98"/>
        <v>0</v>
      </c>
      <c r="BM132" s="26"/>
      <c r="BN132" s="21">
        <f t="shared" si="99"/>
        <v>0</v>
      </c>
      <c r="BO132" s="26"/>
      <c r="BP132" s="105">
        <f t="shared" si="100"/>
        <v>0</v>
      </c>
      <c r="BQ132" s="28"/>
      <c r="BR132" s="8"/>
    </row>
    <row r="133" spans="1:70" x14ac:dyDescent="0.35">
      <c r="A133" s="23" t="s">
        <v>14</v>
      </c>
      <c r="B133" s="24"/>
      <c r="C133" s="24"/>
      <c r="D133" s="25"/>
      <c r="E133" s="18"/>
      <c r="F133" s="24"/>
      <c r="G133" s="42"/>
      <c r="H133" s="79"/>
      <c r="I133" s="20"/>
      <c r="J133" s="21">
        <f t="shared" si="72"/>
        <v>0</v>
      </c>
      <c r="K133" s="26"/>
      <c r="L133" s="21">
        <f t="shared" si="73"/>
        <v>0</v>
      </c>
      <c r="M133" s="26"/>
      <c r="N133" s="21">
        <f t="shared" si="74"/>
        <v>0</v>
      </c>
      <c r="O133" s="26"/>
      <c r="P133" s="21">
        <f t="shared" si="75"/>
        <v>0</v>
      </c>
      <c r="Q133" s="26"/>
      <c r="R133" s="21">
        <f t="shared" si="76"/>
        <v>0</v>
      </c>
      <c r="S133" s="26"/>
      <c r="T133" s="21">
        <f t="shared" si="77"/>
        <v>0</v>
      </c>
      <c r="U133" s="20"/>
      <c r="V133" s="21">
        <f t="shared" si="78"/>
        <v>0</v>
      </c>
      <c r="W133" s="26"/>
      <c r="X133" s="21">
        <f t="shared" si="79"/>
        <v>0</v>
      </c>
      <c r="Y133" s="26"/>
      <c r="Z133" s="21">
        <f t="shared" si="80"/>
        <v>0</v>
      </c>
      <c r="AA133" s="26"/>
      <c r="AB133" s="21">
        <f t="shared" si="81"/>
        <v>0</v>
      </c>
      <c r="AC133" s="26"/>
      <c r="AD133" s="21">
        <f t="shared" si="82"/>
        <v>0</v>
      </c>
      <c r="AE133" s="26"/>
      <c r="AF133" s="21">
        <f t="shared" si="83"/>
        <v>0</v>
      </c>
      <c r="AG133" s="20"/>
      <c r="AH133" s="21">
        <f t="shared" si="84"/>
        <v>0</v>
      </c>
      <c r="AI133" s="26"/>
      <c r="AJ133" s="21">
        <f t="shared" si="85"/>
        <v>0</v>
      </c>
      <c r="AK133" s="26"/>
      <c r="AL133" s="21">
        <f t="shared" si="86"/>
        <v>0</v>
      </c>
      <c r="AM133" s="26"/>
      <c r="AN133" s="21">
        <f t="shared" si="87"/>
        <v>0</v>
      </c>
      <c r="AO133" s="26"/>
      <c r="AP133" s="21">
        <f t="shared" si="88"/>
        <v>0</v>
      </c>
      <c r="AQ133" s="26"/>
      <c r="AR133" s="21">
        <f t="shared" si="89"/>
        <v>0</v>
      </c>
      <c r="AS133" s="20"/>
      <c r="AT133" s="21">
        <f t="shared" si="90"/>
        <v>0</v>
      </c>
      <c r="AU133" s="26"/>
      <c r="AV133" s="21">
        <f t="shared" si="91"/>
        <v>0</v>
      </c>
      <c r="AW133" s="26"/>
      <c r="AX133" s="21">
        <f t="shared" si="92"/>
        <v>0</v>
      </c>
      <c r="AY133" s="26"/>
      <c r="AZ133" s="21">
        <f t="shared" si="93"/>
        <v>0</v>
      </c>
      <c r="BA133" s="26"/>
      <c r="BB133" s="21">
        <f t="shared" si="94"/>
        <v>0</v>
      </c>
      <c r="BC133" s="26"/>
      <c r="BD133" s="21">
        <f t="shared" si="95"/>
        <v>0</v>
      </c>
      <c r="BE133" s="27">
        <f t="shared" si="70"/>
        <v>0</v>
      </c>
      <c r="BF133" s="21">
        <f t="shared" si="71"/>
        <v>0</v>
      </c>
      <c r="BG133" s="26"/>
      <c r="BH133" s="21">
        <f t="shared" si="96"/>
        <v>0</v>
      </c>
      <c r="BI133" s="26"/>
      <c r="BJ133" s="21">
        <f t="shared" si="97"/>
        <v>0</v>
      </c>
      <c r="BK133" s="26"/>
      <c r="BL133" s="21">
        <f t="shared" si="98"/>
        <v>0</v>
      </c>
      <c r="BM133" s="26"/>
      <c r="BN133" s="21">
        <f t="shared" si="99"/>
        <v>0</v>
      </c>
      <c r="BO133" s="26"/>
      <c r="BP133" s="105">
        <f t="shared" si="100"/>
        <v>0</v>
      </c>
      <c r="BQ133" s="23"/>
      <c r="BR133" s="8"/>
    </row>
    <row r="134" spans="1:70" x14ac:dyDescent="0.35">
      <c r="A134" s="23" t="s">
        <v>14</v>
      </c>
      <c r="B134" s="24"/>
      <c r="C134" s="24"/>
      <c r="D134" s="25"/>
      <c r="E134" s="18"/>
      <c r="F134" s="24"/>
      <c r="G134" s="42"/>
      <c r="H134" s="79"/>
      <c r="I134" s="20"/>
      <c r="J134" s="21">
        <f t="shared" si="72"/>
        <v>0</v>
      </c>
      <c r="K134" s="26"/>
      <c r="L134" s="21">
        <f t="shared" si="73"/>
        <v>0</v>
      </c>
      <c r="M134" s="26"/>
      <c r="N134" s="21">
        <f t="shared" si="74"/>
        <v>0</v>
      </c>
      <c r="O134" s="26"/>
      <c r="P134" s="21">
        <f t="shared" si="75"/>
        <v>0</v>
      </c>
      <c r="Q134" s="26"/>
      <c r="R134" s="21">
        <f t="shared" si="76"/>
        <v>0</v>
      </c>
      <c r="S134" s="26"/>
      <c r="T134" s="21">
        <f t="shared" si="77"/>
        <v>0</v>
      </c>
      <c r="U134" s="20"/>
      <c r="V134" s="21">
        <f t="shared" si="78"/>
        <v>0</v>
      </c>
      <c r="W134" s="26"/>
      <c r="X134" s="21">
        <f t="shared" si="79"/>
        <v>0</v>
      </c>
      <c r="Y134" s="26"/>
      <c r="Z134" s="21">
        <f t="shared" si="80"/>
        <v>0</v>
      </c>
      <c r="AA134" s="26"/>
      <c r="AB134" s="21">
        <f t="shared" si="81"/>
        <v>0</v>
      </c>
      <c r="AC134" s="26"/>
      <c r="AD134" s="21">
        <f t="shared" si="82"/>
        <v>0</v>
      </c>
      <c r="AE134" s="26"/>
      <c r="AF134" s="21">
        <f t="shared" si="83"/>
        <v>0</v>
      </c>
      <c r="AG134" s="20"/>
      <c r="AH134" s="21">
        <f t="shared" si="84"/>
        <v>0</v>
      </c>
      <c r="AI134" s="26"/>
      <c r="AJ134" s="21">
        <f t="shared" si="85"/>
        <v>0</v>
      </c>
      <c r="AK134" s="26"/>
      <c r="AL134" s="21">
        <f t="shared" si="86"/>
        <v>0</v>
      </c>
      <c r="AM134" s="26"/>
      <c r="AN134" s="21">
        <f t="shared" si="87"/>
        <v>0</v>
      </c>
      <c r="AO134" s="26"/>
      <c r="AP134" s="21">
        <f t="shared" si="88"/>
        <v>0</v>
      </c>
      <c r="AQ134" s="26"/>
      <c r="AR134" s="21">
        <f t="shared" si="89"/>
        <v>0</v>
      </c>
      <c r="AS134" s="20"/>
      <c r="AT134" s="21">
        <f t="shared" si="90"/>
        <v>0</v>
      </c>
      <c r="AU134" s="26"/>
      <c r="AV134" s="21">
        <f t="shared" si="91"/>
        <v>0</v>
      </c>
      <c r="AW134" s="26"/>
      <c r="AX134" s="21">
        <f t="shared" si="92"/>
        <v>0</v>
      </c>
      <c r="AY134" s="26"/>
      <c r="AZ134" s="21">
        <f t="shared" si="93"/>
        <v>0</v>
      </c>
      <c r="BA134" s="26"/>
      <c r="BB134" s="21">
        <f t="shared" si="94"/>
        <v>0</v>
      </c>
      <c r="BC134" s="26"/>
      <c r="BD134" s="21">
        <f t="shared" si="95"/>
        <v>0</v>
      </c>
      <c r="BE134" s="27">
        <f t="shared" si="70"/>
        <v>0</v>
      </c>
      <c r="BF134" s="21">
        <f t="shared" si="71"/>
        <v>0</v>
      </c>
      <c r="BG134" s="26"/>
      <c r="BH134" s="21">
        <f t="shared" si="96"/>
        <v>0</v>
      </c>
      <c r="BI134" s="26"/>
      <c r="BJ134" s="21">
        <f t="shared" si="97"/>
        <v>0</v>
      </c>
      <c r="BK134" s="26"/>
      <c r="BL134" s="21">
        <f t="shared" si="98"/>
        <v>0</v>
      </c>
      <c r="BM134" s="26"/>
      <c r="BN134" s="21">
        <f t="shared" si="99"/>
        <v>0</v>
      </c>
      <c r="BO134" s="26"/>
      <c r="BP134" s="105">
        <f t="shared" si="100"/>
        <v>0</v>
      </c>
      <c r="BQ134" s="23"/>
      <c r="BR134" s="8"/>
    </row>
    <row r="135" spans="1:70" x14ac:dyDescent="0.35">
      <c r="A135" s="23" t="s">
        <v>14</v>
      </c>
      <c r="B135" s="24"/>
      <c r="C135" s="24"/>
      <c r="D135" s="30"/>
      <c r="E135" s="18"/>
      <c r="F135" s="29"/>
      <c r="G135" s="42"/>
      <c r="H135" s="79"/>
      <c r="I135" s="20"/>
      <c r="J135" s="21">
        <f t="shared" si="72"/>
        <v>0</v>
      </c>
      <c r="K135" s="26"/>
      <c r="L135" s="21">
        <f t="shared" si="73"/>
        <v>0</v>
      </c>
      <c r="M135" s="26"/>
      <c r="N135" s="21">
        <f t="shared" si="74"/>
        <v>0</v>
      </c>
      <c r="O135" s="26"/>
      <c r="P135" s="21">
        <f t="shared" si="75"/>
        <v>0</v>
      </c>
      <c r="Q135" s="26"/>
      <c r="R135" s="21">
        <f t="shared" si="76"/>
        <v>0</v>
      </c>
      <c r="S135" s="26"/>
      <c r="T135" s="21">
        <f t="shared" si="77"/>
        <v>0</v>
      </c>
      <c r="U135" s="20"/>
      <c r="V135" s="21">
        <f t="shared" si="78"/>
        <v>0</v>
      </c>
      <c r="W135" s="26"/>
      <c r="X135" s="21">
        <f t="shared" si="79"/>
        <v>0</v>
      </c>
      <c r="Y135" s="26"/>
      <c r="Z135" s="21">
        <f t="shared" si="80"/>
        <v>0</v>
      </c>
      <c r="AA135" s="26"/>
      <c r="AB135" s="21">
        <f t="shared" si="81"/>
        <v>0</v>
      </c>
      <c r="AC135" s="26"/>
      <c r="AD135" s="21">
        <f t="shared" si="82"/>
        <v>0</v>
      </c>
      <c r="AE135" s="26"/>
      <c r="AF135" s="21">
        <f t="shared" si="83"/>
        <v>0</v>
      </c>
      <c r="AG135" s="20"/>
      <c r="AH135" s="21">
        <f t="shared" si="84"/>
        <v>0</v>
      </c>
      <c r="AI135" s="26"/>
      <c r="AJ135" s="21">
        <f t="shared" si="85"/>
        <v>0</v>
      </c>
      <c r="AK135" s="26"/>
      <c r="AL135" s="21">
        <f t="shared" si="86"/>
        <v>0</v>
      </c>
      <c r="AM135" s="26"/>
      <c r="AN135" s="21">
        <f t="shared" si="87"/>
        <v>0</v>
      </c>
      <c r="AO135" s="26"/>
      <c r="AP135" s="21">
        <f t="shared" si="88"/>
        <v>0</v>
      </c>
      <c r="AQ135" s="26"/>
      <c r="AR135" s="21">
        <f t="shared" si="89"/>
        <v>0</v>
      </c>
      <c r="AS135" s="20"/>
      <c r="AT135" s="21">
        <f t="shared" si="90"/>
        <v>0</v>
      </c>
      <c r="AU135" s="26"/>
      <c r="AV135" s="21">
        <f t="shared" si="91"/>
        <v>0</v>
      </c>
      <c r="AW135" s="26"/>
      <c r="AX135" s="21">
        <f t="shared" si="92"/>
        <v>0</v>
      </c>
      <c r="AY135" s="26"/>
      <c r="AZ135" s="21">
        <f t="shared" si="93"/>
        <v>0</v>
      </c>
      <c r="BA135" s="26"/>
      <c r="BB135" s="21">
        <f t="shared" si="94"/>
        <v>0</v>
      </c>
      <c r="BC135" s="26"/>
      <c r="BD135" s="21">
        <f t="shared" si="95"/>
        <v>0</v>
      </c>
      <c r="BE135" s="27">
        <f t="shared" si="70"/>
        <v>0</v>
      </c>
      <c r="BF135" s="21">
        <f t="shared" si="71"/>
        <v>0</v>
      </c>
      <c r="BG135" s="26"/>
      <c r="BH135" s="21">
        <f t="shared" si="96"/>
        <v>0</v>
      </c>
      <c r="BI135" s="26"/>
      <c r="BJ135" s="21">
        <f t="shared" si="97"/>
        <v>0</v>
      </c>
      <c r="BK135" s="26"/>
      <c r="BL135" s="21">
        <f t="shared" si="98"/>
        <v>0</v>
      </c>
      <c r="BM135" s="26"/>
      <c r="BN135" s="21">
        <f t="shared" si="99"/>
        <v>0</v>
      </c>
      <c r="BO135" s="26"/>
      <c r="BP135" s="105">
        <f t="shared" si="100"/>
        <v>0</v>
      </c>
      <c r="BQ135" s="28"/>
      <c r="BR135" s="8"/>
    </row>
    <row r="136" spans="1:70" x14ac:dyDescent="0.35">
      <c r="A136" s="23" t="s">
        <v>14</v>
      </c>
      <c r="B136" s="24"/>
      <c r="C136" s="24"/>
      <c r="D136" s="30"/>
      <c r="E136" s="18"/>
      <c r="F136" s="29"/>
      <c r="G136" s="42"/>
      <c r="H136" s="79"/>
      <c r="I136" s="20"/>
      <c r="J136" s="21">
        <f t="shared" si="72"/>
        <v>0</v>
      </c>
      <c r="K136" s="26"/>
      <c r="L136" s="21">
        <f t="shared" si="73"/>
        <v>0</v>
      </c>
      <c r="M136" s="26"/>
      <c r="N136" s="21">
        <f t="shared" si="74"/>
        <v>0</v>
      </c>
      <c r="O136" s="26"/>
      <c r="P136" s="21">
        <f t="shared" si="75"/>
        <v>0</v>
      </c>
      <c r="Q136" s="26"/>
      <c r="R136" s="21">
        <f t="shared" si="76"/>
        <v>0</v>
      </c>
      <c r="S136" s="26"/>
      <c r="T136" s="21">
        <f t="shared" si="77"/>
        <v>0</v>
      </c>
      <c r="U136" s="20"/>
      <c r="V136" s="21">
        <f t="shared" si="78"/>
        <v>0</v>
      </c>
      <c r="W136" s="26"/>
      <c r="X136" s="21">
        <f t="shared" si="79"/>
        <v>0</v>
      </c>
      <c r="Y136" s="26"/>
      <c r="Z136" s="21">
        <f t="shared" si="80"/>
        <v>0</v>
      </c>
      <c r="AA136" s="26"/>
      <c r="AB136" s="21">
        <f t="shared" si="81"/>
        <v>0</v>
      </c>
      <c r="AC136" s="26"/>
      <c r="AD136" s="21">
        <f t="shared" si="82"/>
        <v>0</v>
      </c>
      <c r="AE136" s="26"/>
      <c r="AF136" s="21">
        <f t="shared" si="83"/>
        <v>0</v>
      </c>
      <c r="AG136" s="20"/>
      <c r="AH136" s="21">
        <f t="shared" si="84"/>
        <v>0</v>
      </c>
      <c r="AI136" s="26"/>
      <c r="AJ136" s="21">
        <f t="shared" si="85"/>
        <v>0</v>
      </c>
      <c r="AK136" s="26"/>
      <c r="AL136" s="21">
        <f t="shared" si="86"/>
        <v>0</v>
      </c>
      <c r="AM136" s="26"/>
      <c r="AN136" s="21">
        <f t="shared" si="87"/>
        <v>0</v>
      </c>
      <c r="AO136" s="26"/>
      <c r="AP136" s="21">
        <f t="shared" si="88"/>
        <v>0</v>
      </c>
      <c r="AQ136" s="26"/>
      <c r="AR136" s="21">
        <f t="shared" si="89"/>
        <v>0</v>
      </c>
      <c r="AS136" s="20"/>
      <c r="AT136" s="21">
        <f t="shared" si="90"/>
        <v>0</v>
      </c>
      <c r="AU136" s="26"/>
      <c r="AV136" s="21">
        <f t="shared" si="91"/>
        <v>0</v>
      </c>
      <c r="AW136" s="26"/>
      <c r="AX136" s="21">
        <f t="shared" si="92"/>
        <v>0</v>
      </c>
      <c r="AY136" s="26"/>
      <c r="AZ136" s="21">
        <f t="shared" si="93"/>
        <v>0</v>
      </c>
      <c r="BA136" s="26"/>
      <c r="BB136" s="21">
        <f t="shared" si="94"/>
        <v>0</v>
      </c>
      <c r="BC136" s="26"/>
      <c r="BD136" s="21">
        <f t="shared" si="95"/>
        <v>0</v>
      </c>
      <c r="BE136" s="27">
        <f t="shared" si="70"/>
        <v>0</v>
      </c>
      <c r="BF136" s="21">
        <f t="shared" si="71"/>
        <v>0</v>
      </c>
      <c r="BG136" s="26"/>
      <c r="BH136" s="21">
        <f t="shared" si="96"/>
        <v>0</v>
      </c>
      <c r="BI136" s="26"/>
      <c r="BJ136" s="21">
        <f t="shared" si="97"/>
        <v>0</v>
      </c>
      <c r="BK136" s="26"/>
      <c r="BL136" s="21">
        <f t="shared" si="98"/>
        <v>0</v>
      </c>
      <c r="BM136" s="26"/>
      <c r="BN136" s="21">
        <f t="shared" si="99"/>
        <v>0</v>
      </c>
      <c r="BO136" s="26"/>
      <c r="BP136" s="105">
        <f t="shared" si="100"/>
        <v>0</v>
      </c>
      <c r="BQ136" s="28"/>
      <c r="BR136" s="8"/>
    </row>
    <row r="137" spans="1:70" x14ac:dyDescent="0.35">
      <c r="A137" s="23" t="s">
        <v>14</v>
      </c>
      <c r="B137" s="24"/>
      <c r="C137" s="24"/>
      <c r="D137" s="30"/>
      <c r="E137" s="18"/>
      <c r="F137" s="29"/>
      <c r="G137" s="42"/>
      <c r="H137" s="79"/>
      <c r="I137" s="20"/>
      <c r="J137" s="21">
        <f t="shared" si="72"/>
        <v>0</v>
      </c>
      <c r="K137" s="26"/>
      <c r="L137" s="21">
        <f t="shared" si="73"/>
        <v>0</v>
      </c>
      <c r="M137" s="26"/>
      <c r="N137" s="21">
        <f t="shared" si="74"/>
        <v>0</v>
      </c>
      <c r="O137" s="26"/>
      <c r="P137" s="21">
        <f t="shared" si="75"/>
        <v>0</v>
      </c>
      <c r="Q137" s="26"/>
      <c r="R137" s="21">
        <f t="shared" si="76"/>
        <v>0</v>
      </c>
      <c r="S137" s="26"/>
      <c r="T137" s="21">
        <f t="shared" si="77"/>
        <v>0</v>
      </c>
      <c r="U137" s="20"/>
      <c r="V137" s="21">
        <f t="shared" si="78"/>
        <v>0</v>
      </c>
      <c r="W137" s="26"/>
      <c r="X137" s="21">
        <f t="shared" si="79"/>
        <v>0</v>
      </c>
      <c r="Y137" s="26"/>
      <c r="Z137" s="21">
        <f t="shared" si="80"/>
        <v>0</v>
      </c>
      <c r="AA137" s="26"/>
      <c r="AB137" s="21">
        <f t="shared" si="81"/>
        <v>0</v>
      </c>
      <c r="AC137" s="26"/>
      <c r="AD137" s="21">
        <f t="shared" si="82"/>
        <v>0</v>
      </c>
      <c r="AE137" s="26"/>
      <c r="AF137" s="21">
        <f t="shared" si="83"/>
        <v>0</v>
      </c>
      <c r="AG137" s="20"/>
      <c r="AH137" s="21">
        <f t="shared" si="84"/>
        <v>0</v>
      </c>
      <c r="AI137" s="26"/>
      <c r="AJ137" s="21">
        <f t="shared" si="85"/>
        <v>0</v>
      </c>
      <c r="AK137" s="26"/>
      <c r="AL137" s="21">
        <f t="shared" si="86"/>
        <v>0</v>
      </c>
      <c r="AM137" s="26"/>
      <c r="AN137" s="21">
        <f t="shared" si="87"/>
        <v>0</v>
      </c>
      <c r="AO137" s="26"/>
      <c r="AP137" s="21">
        <f t="shared" si="88"/>
        <v>0</v>
      </c>
      <c r="AQ137" s="26"/>
      <c r="AR137" s="21">
        <f t="shared" si="89"/>
        <v>0</v>
      </c>
      <c r="AS137" s="20"/>
      <c r="AT137" s="21">
        <f t="shared" si="90"/>
        <v>0</v>
      </c>
      <c r="AU137" s="26"/>
      <c r="AV137" s="21">
        <f t="shared" si="91"/>
        <v>0</v>
      </c>
      <c r="AW137" s="26"/>
      <c r="AX137" s="21">
        <f t="shared" si="92"/>
        <v>0</v>
      </c>
      <c r="AY137" s="26"/>
      <c r="AZ137" s="21">
        <f t="shared" si="93"/>
        <v>0</v>
      </c>
      <c r="BA137" s="26"/>
      <c r="BB137" s="21">
        <f t="shared" si="94"/>
        <v>0</v>
      </c>
      <c r="BC137" s="26"/>
      <c r="BD137" s="21">
        <f t="shared" si="95"/>
        <v>0</v>
      </c>
      <c r="BE137" s="27">
        <f t="shared" si="70"/>
        <v>0</v>
      </c>
      <c r="BF137" s="21">
        <f t="shared" si="71"/>
        <v>0</v>
      </c>
      <c r="BG137" s="26"/>
      <c r="BH137" s="21">
        <f t="shared" si="96"/>
        <v>0</v>
      </c>
      <c r="BI137" s="26"/>
      <c r="BJ137" s="21">
        <f t="shared" si="97"/>
        <v>0</v>
      </c>
      <c r="BK137" s="26"/>
      <c r="BL137" s="21">
        <f t="shared" si="98"/>
        <v>0</v>
      </c>
      <c r="BM137" s="26"/>
      <c r="BN137" s="21">
        <f t="shared" si="99"/>
        <v>0</v>
      </c>
      <c r="BO137" s="26"/>
      <c r="BP137" s="105">
        <f t="shared" si="100"/>
        <v>0</v>
      </c>
      <c r="BQ137" s="28"/>
      <c r="BR137" s="8"/>
    </row>
    <row r="138" spans="1:70" x14ac:dyDescent="0.35">
      <c r="A138" s="23" t="s">
        <v>14</v>
      </c>
      <c r="B138" s="24"/>
      <c r="C138" s="24"/>
      <c r="D138" s="30"/>
      <c r="E138" s="18"/>
      <c r="F138" s="29"/>
      <c r="G138" s="42"/>
      <c r="H138" s="79"/>
      <c r="I138" s="20"/>
      <c r="J138" s="21">
        <f t="shared" si="72"/>
        <v>0</v>
      </c>
      <c r="K138" s="26"/>
      <c r="L138" s="21">
        <f t="shared" si="73"/>
        <v>0</v>
      </c>
      <c r="M138" s="26"/>
      <c r="N138" s="21">
        <f t="shared" si="74"/>
        <v>0</v>
      </c>
      <c r="O138" s="26"/>
      <c r="P138" s="21">
        <f t="shared" si="75"/>
        <v>0</v>
      </c>
      <c r="Q138" s="26"/>
      <c r="R138" s="21">
        <f t="shared" si="76"/>
        <v>0</v>
      </c>
      <c r="S138" s="26"/>
      <c r="T138" s="21">
        <f t="shared" si="77"/>
        <v>0</v>
      </c>
      <c r="U138" s="20"/>
      <c r="V138" s="21">
        <f t="shared" si="78"/>
        <v>0</v>
      </c>
      <c r="W138" s="26"/>
      <c r="X138" s="21">
        <f t="shared" si="79"/>
        <v>0</v>
      </c>
      <c r="Y138" s="26"/>
      <c r="Z138" s="21">
        <f t="shared" si="80"/>
        <v>0</v>
      </c>
      <c r="AA138" s="26"/>
      <c r="AB138" s="21">
        <f t="shared" si="81"/>
        <v>0</v>
      </c>
      <c r="AC138" s="26"/>
      <c r="AD138" s="21">
        <f t="shared" si="82"/>
        <v>0</v>
      </c>
      <c r="AE138" s="26"/>
      <c r="AF138" s="21">
        <f t="shared" si="83"/>
        <v>0</v>
      </c>
      <c r="AG138" s="20"/>
      <c r="AH138" s="21">
        <f t="shared" si="84"/>
        <v>0</v>
      </c>
      <c r="AI138" s="26"/>
      <c r="AJ138" s="21">
        <f t="shared" si="85"/>
        <v>0</v>
      </c>
      <c r="AK138" s="26"/>
      <c r="AL138" s="21">
        <f t="shared" si="86"/>
        <v>0</v>
      </c>
      <c r="AM138" s="26"/>
      <c r="AN138" s="21">
        <f t="shared" si="87"/>
        <v>0</v>
      </c>
      <c r="AO138" s="26"/>
      <c r="AP138" s="21">
        <f t="shared" si="88"/>
        <v>0</v>
      </c>
      <c r="AQ138" s="26"/>
      <c r="AR138" s="21">
        <f t="shared" si="89"/>
        <v>0</v>
      </c>
      <c r="AS138" s="20"/>
      <c r="AT138" s="21">
        <f t="shared" si="90"/>
        <v>0</v>
      </c>
      <c r="AU138" s="26"/>
      <c r="AV138" s="21">
        <f t="shared" si="91"/>
        <v>0</v>
      </c>
      <c r="AW138" s="26"/>
      <c r="AX138" s="21">
        <f t="shared" si="92"/>
        <v>0</v>
      </c>
      <c r="AY138" s="26"/>
      <c r="AZ138" s="21">
        <f t="shared" si="93"/>
        <v>0</v>
      </c>
      <c r="BA138" s="26"/>
      <c r="BB138" s="21">
        <f t="shared" si="94"/>
        <v>0</v>
      </c>
      <c r="BC138" s="26"/>
      <c r="BD138" s="21">
        <f t="shared" si="95"/>
        <v>0</v>
      </c>
      <c r="BE138" s="27">
        <f t="shared" si="70"/>
        <v>0</v>
      </c>
      <c r="BF138" s="21">
        <f t="shared" si="71"/>
        <v>0</v>
      </c>
      <c r="BG138" s="26"/>
      <c r="BH138" s="21">
        <f t="shared" si="96"/>
        <v>0</v>
      </c>
      <c r="BI138" s="26"/>
      <c r="BJ138" s="21">
        <f t="shared" si="97"/>
        <v>0</v>
      </c>
      <c r="BK138" s="26"/>
      <c r="BL138" s="21">
        <f t="shared" si="98"/>
        <v>0</v>
      </c>
      <c r="BM138" s="26"/>
      <c r="BN138" s="21">
        <f t="shared" si="99"/>
        <v>0</v>
      </c>
      <c r="BO138" s="26"/>
      <c r="BP138" s="105">
        <f t="shared" si="100"/>
        <v>0</v>
      </c>
      <c r="BQ138" s="28"/>
      <c r="BR138" s="8"/>
    </row>
    <row r="139" spans="1:70" x14ac:dyDescent="0.35">
      <c r="A139" s="23" t="s">
        <v>14</v>
      </c>
      <c r="B139" s="24"/>
      <c r="C139" s="24"/>
      <c r="D139" s="25"/>
      <c r="E139" s="18"/>
      <c r="F139" s="24"/>
      <c r="G139" s="42"/>
      <c r="H139" s="79"/>
      <c r="I139" s="20"/>
      <c r="J139" s="21">
        <f t="shared" si="72"/>
        <v>0</v>
      </c>
      <c r="K139" s="26"/>
      <c r="L139" s="21">
        <f t="shared" si="73"/>
        <v>0</v>
      </c>
      <c r="M139" s="26"/>
      <c r="N139" s="21">
        <f t="shared" si="74"/>
        <v>0</v>
      </c>
      <c r="O139" s="26"/>
      <c r="P139" s="21">
        <f t="shared" si="75"/>
        <v>0</v>
      </c>
      <c r="Q139" s="26"/>
      <c r="R139" s="21">
        <f t="shared" si="76"/>
        <v>0</v>
      </c>
      <c r="S139" s="26"/>
      <c r="T139" s="21">
        <f t="shared" si="77"/>
        <v>0</v>
      </c>
      <c r="U139" s="20"/>
      <c r="V139" s="21">
        <f t="shared" si="78"/>
        <v>0</v>
      </c>
      <c r="W139" s="26"/>
      <c r="X139" s="21">
        <f t="shared" si="79"/>
        <v>0</v>
      </c>
      <c r="Y139" s="26"/>
      <c r="Z139" s="21">
        <f t="shared" si="80"/>
        <v>0</v>
      </c>
      <c r="AA139" s="26"/>
      <c r="AB139" s="21">
        <f t="shared" si="81"/>
        <v>0</v>
      </c>
      <c r="AC139" s="26"/>
      <c r="AD139" s="21">
        <f t="shared" si="82"/>
        <v>0</v>
      </c>
      <c r="AE139" s="26"/>
      <c r="AF139" s="21">
        <f t="shared" si="83"/>
        <v>0</v>
      </c>
      <c r="AG139" s="20"/>
      <c r="AH139" s="21">
        <f t="shared" si="84"/>
        <v>0</v>
      </c>
      <c r="AI139" s="26"/>
      <c r="AJ139" s="21">
        <f t="shared" si="85"/>
        <v>0</v>
      </c>
      <c r="AK139" s="26"/>
      <c r="AL139" s="21">
        <f t="shared" si="86"/>
        <v>0</v>
      </c>
      <c r="AM139" s="26"/>
      <c r="AN139" s="21">
        <f t="shared" si="87"/>
        <v>0</v>
      </c>
      <c r="AO139" s="26"/>
      <c r="AP139" s="21">
        <f t="shared" si="88"/>
        <v>0</v>
      </c>
      <c r="AQ139" s="26"/>
      <c r="AR139" s="21">
        <f t="shared" si="89"/>
        <v>0</v>
      </c>
      <c r="AS139" s="20"/>
      <c r="AT139" s="21">
        <f t="shared" si="90"/>
        <v>0</v>
      </c>
      <c r="AU139" s="26"/>
      <c r="AV139" s="21">
        <f t="shared" si="91"/>
        <v>0</v>
      </c>
      <c r="AW139" s="26"/>
      <c r="AX139" s="21">
        <f t="shared" si="92"/>
        <v>0</v>
      </c>
      <c r="AY139" s="26"/>
      <c r="AZ139" s="21">
        <f t="shared" si="93"/>
        <v>0</v>
      </c>
      <c r="BA139" s="26"/>
      <c r="BB139" s="21">
        <f t="shared" si="94"/>
        <v>0</v>
      </c>
      <c r="BC139" s="26"/>
      <c r="BD139" s="21">
        <f t="shared" si="95"/>
        <v>0</v>
      </c>
      <c r="BE139" s="27">
        <f t="shared" si="70"/>
        <v>0</v>
      </c>
      <c r="BF139" s="21">
        <f t="shared" si="71"/>
        <v>0</v>
      </c>
      <c r="BG139" s="26"/>
      <c r="BH139" s="21">
        <f t="shared" si="96"/>
        <v>0</v>
      </c>
      <c r="BI139" s="26"/>
      <c r="BJ139" s="21">
        <f t="shared" si="97"/>
        <v>0</v>
      </c>
      <c r="BK139" s="26"/>
      <c r="BL139" s="21">
        <f t="shared" si="98"/>
        <v>0</v>
      </c>
      <c r="BM139" s="26"/>
      <c r="BN139" s="21">
        <f t="shared" si="99"/>
        <v>0</v>
      </c>
      <c r="BO139" s="26"/>
      <c r="BP139" s="105">
        <f t="shared" si="100"/>
        <v>0</v>
      </c>
      <c r="BQ139" s="23"/>
      <c r="BR139" s="8"/>
    </row>
    <row r="140" spans="1:70" x14ac:dyDescent="0.35">
      <c r="A140" s="23" t="s">
        <v>14</v>
      </c>
      <c r="B140" s="24"/>
      <c r="C140" s="24"/>
      <c r="D140" s="25"/>
      <c r="E140" s="18"/>
      <c r="F140" s="24"/>
      <c r="G140" s="42"/>
      <c r="H140" s="79"/>
      <c r="I140" s="20"/>
      <c r="J140" s="21">
        <f t="shared" si="72"/>
        <v>0</v>
      </c>
      <c r="K140" s="26"/>
      <c r="L140" s="21">
        <f t="shared" si="73"/>
        <v>0</v>
      </c>
      <c r="M140" s="26"/>
      <c r="N140" s="21">
        <f t="shared" si="74"/>
        <v>0</v>
      </c>
      <c r="O140" s="26"/>
      <c r="P140" s="21">
        <f t="shared" si="75"/>
        <v>0</v>
      </c>
      <c r="Q140" s="26"/>
      <c r="R140" s="21">
        <f t="shared" si="76"/>
        <v>0</v>
      </c>
      <c r="S140" s="26"/>
      <c r="T140" s="21">
        <f t="shared" si="77"/>
        <v>0</v>
      </c>
      <c r="U140" s="20"/>
      <c r="V140" s="21">
        <f t="shared" si="78"/>
        <v>0</v>
      </c>
      <c r="W140" s="26"/>
      <c r="X140" s="21">
        <f t="shared" si="79"/>
        <v>0</v>
      </c>
      <c r="Y140" s="26"/>
      <c r="Z140" s="21">
        <f t="shared" si="80"/>
        <v>0</v>
      </c>
      <c r="AA140" s="26"/>
      <c r="AB140" s="21">
        <f t="shared" si="81"/>
        <v>0</v>
      </c>
      <c r="AC140" s="26"/>
      <c r="AD140" s="21">
        <f t="shared" si="82"/>
        <v>0</v>
      </c>
      <c r="AE140" s="26"/>
      <c r="AF140" s="21">
        <f t="shared" si="83"/>
        <v>0</v>
      </c>
      <c r="AG140" s="20"/>
      <c r="AH140" s="21">
        <f t="shared" si="84"/>
        <v>0</v>
      </c>
      <c r="AI140" s="26"/>
      <c r="AJ140" s="21">
        <f t="shared" si="85"/>
        <v>0</v>
      </c>
      <c r="AK140" s="26"/>
      <c r="AL140" s="21">
        <f t="shared" si="86"/>
        <v>0</v>
      </c>
      <c r="AM140" s="26"/>
      <c r="AN140" s="21">
        <f t="shared" si="87"/>
        <v>0</v>
      </c>
      <c r="AO140" s="26"/>
      <c r="AP140" s="21">
        <f t="shared" si="88"/>
        <v>0</v>
      </c>
      <c r="AQ140" s="26"/>
      <c r="AR140" s="21">
        <f t="shared" si="89"/>
        <v>0</v>
      </c>
      <c r="AS140" s="20"/>
      <c r="AT140" s="21">
        <f t="shared" si="90"/>
        <v>0</v>
      </c>
      <c r="AU140" s="26"/>
      <c r="AV140" s="21">
        <f t="shared" si="91"/>
        <v>0</v>
      </c>
      <c r="AW140" s="26"/>
      <c r="AX140" s="21">
        <f t="shared" si="92"/>
        <v>0</v>
      </c>
      <c r="AY140" s="26"/>
      <c r="AZ140" s="21">
        <f t="shared" si="93"/>
        <v>0</v>
      </c>
      <c r="BA140" s="26"/>
      <c r="BB140" s="21">
        <f t="shared" si="94"/>
        <v>0</v>
      </c>
      <c r="BC140" s="26"/>
      <c r="BD140" s="21">
        <f t="shared" si="95"/>
        <v>0</v>
      </c>
      <c r="BE140" s="27">
        <f t="shared" si="70"/>
        <v>0</v>
      </c>
      <c r="BF140" s="21">
        <f t="shared" si="71"/>
        <v>0</v>
      </c>
      <c r="BG140" s="26"/>
      <c r="BH140" s="21">
        <f t="shared" si="96"/>
        <v>0</v>
      </c>
      <c r="BI140" s="26"/>
      <c r="BJ140" s="21">
        <f t="shared" si="97"/>
        <v>0</v>
      </c>
      <c r="BK140" s="26"/>
      <c r="BL140" s="21">
        <f t="shared" si="98"/>
        <v>0</v>
      </c>
      <c r="BM140" s="26"/>
      <c r="BN140" s="21">
        <f t="shared" si="99"/>
        <v>0</v>
      </c>
      <c r="BO140" s="26"/>
      <c r="BP140" s="105">
        <f t="shared" si="100"/>
        <v>0</v>
      </c>
      <c r="BQ140" s="23"/>
      <c r="BR140" s="8"/>
    </row>
    <row r="141" spans="1:70" x14ac:dyDescent="0.35">
      <c r="A141" s="23" t="s">
        <v>14</v>
      </c>
      <c r="B141" s="24"/>
      <c r="C141" s="24"/>
      <c r="D141" s="30"/>
      <c r="E141" s="18"/>
      <c r="F141" s="29"/>
      <c r="G141" s="42"/>
      <c r="H141" s="79"/>
      <c r="I141" s="20"/>
      <c r="J141" s="21">
        <f t="shared" si="72"/>
        <v>0</v>
      </c>
      <c r="K141" s="26"/>
      <c r="L141" s="21">
        <f t="shared" si="73"/>
        <v>0</v>
      </c>
      <c r="M141" s="26"/>
      <c r="N141" s="21">
        <f t="shared" si="74"/>
        <v>0</v>
      </c>
      <c r="O141" s="26"/>
      <c r="P141" s="21">
        <f t="shared" si="75"/>
        <v>0</v>
      </c>
      <c r="Q141" s="26"/>
      <c r="R141" s="21">
        <f t="shared" si="76"/>
        <v>0</v>
      </c>
      <c r="S141" s="26"/>
      <c r="T141" s="21">
        <f t="shared" si="77"/>
        <v>0</v>
      </c>
      <c r="U141" s="20"/>
      <c r="V141" s="21">
        <f t="shared" si="78"/>
        <v>0</v>
      </c>
      <c r="W141" s="26"/>
      <c r="X141" s="21">
        <f t="shared" si="79"/>
        <v>0</v>
      </c>
      <c r="Y141" s="26"/>
      <c r="Z141" s="21">
        <f t="shared" si="80"/>
        <v>0</v>
      </c>
      <c r="AA141" s="26"/>
      <c r="AB141" s="21">
        <f t="shared" si="81"/>
        <v>0</v>
      </c>
      <c r="AC141" s="26"/>
      <c r="AD141" s="21">
        <f t="shared" si="82"/>
        <v>0</v>
      </c>
      <c r="AE141" s="26"/>
      <c r="AF141" s="21">
        <f t="shared" si="83"/>
        <v>0</v>
      </c>
      <c r="AG141" s="20"/>
      <c r="AH141" s="21">
        <f t="shared" si="84"/>
        <v>0</v>
      </c>
      <c r="AI141" s="26"/>
      <c r="AJ141" s="21">
        <f t="shared" si="85"/>
        <v>0</v>
      </c>
      <c r="AK141" s="26"/>
      <c r="AL141" s="21">
        <f t="shared" si="86"/>
        <v>0</v>
      </c>
      <c r="AM141" s="26"/>
      <c r="AN141" s="21">
        <f t="shared" si="87"/>
        <v>0</v>
      </c>
      <c r="AO141" s="26"/>
      <c r="AP141" s="21">
        <f t="shared" si="88"/>
        <v>0</v>
      </c>
      <c r="AQ141" s="26"/>
      <c r="AR141" s="21">
        <f t="shared" si="89"/>
        <v>0</v>
      </c>
      <c r="AS141" s="20"/>
      <c r="AT141" s="21">
        <f t="shared" si="90"/>
        <v>0</v>
      </c>
      <c r="AU141" s="26"/>
      <c r="AV141" s="21">
        <f t="shared" si="91"/>
        <v>0</v>
      </c>
      <c r="AW141" s="26"/>
      <c r="AX141" s="21">
        <f t="shared" si="92"/>
        <v>0</v>
      </c>
      <c r="AY141" s="26"/>
      <c r="AZ141" s="21">
        <f t="shared" si="93"/>
        <v>0</v>
      </c>
      <c r="BA141" s="26"/>
      <c r="BB141" s="21">
        <f t="shared" si="94"/>
        <v>0</v>
      </c>
      <c r="BC141" s="26"/>
      <c r="BD141" s="21">
        <f t="shared" si="95"/>
        <v>0</v>
      </c>
      <c r="BE141" s="27">
        <f t="shared" si="70"/>
        <v>0</v>
      </c>
      <c r="BF141" s="21">
        <f t="shared" si="71"/>
        <v>0</v>
      </c>
      <c r="BG141" s="26"/>
      <c r="BH141" s="21">
        <f t="shared" si="96"/>
        <v>0</v>
      </c>
      <c r="BI141" s="26"/>
      <c r="BJ141" s="21">
        <f t="shared" si="97"/>
        <v>0</v>
      </c>
      <c r="BK141" s="26"/>
      <c r="BL141" s="21">
        <f t="shared" si="98"/>
        <v>0</v>
      </c>
      <c r="BM141" s="26"/>
      <c r="BN141" s="21">
        <f t="shared" si="99"/>
        <v>0</v>
      </c>
      <c r="BO141" s="26"/>
      <c r="BP141" s="105">
        <f t="shared" si="100"/>
        <v>0</v>
      </c>
      <c r="BQ141" s="28"/>
      <c r="BR141" s="8"/>
    </row>
    <row r="142" spans="1:70" x14ac:dyDescent="0.35">
      <c r="A142" s="23" t="s">
        <v>14</v>
      </c>
      <c r="B142" s="24"/>
      <c r="C142" s="24"/>
      <c r="D142" s="30"/>
      <c r="E142" s="18"/>
      <c r="F142" s="29"/>
      <c r="G142" s="42"/>
      <c r="H142" s="79"/>
      <c r="I142" s="20"/>
      <c r="J142" s="21">
        <f t="shared" si="72"/>
        <v>0</v>
      </c>
      <c r="K142" s="26"/>
      <c r="L142" s="21">
        <f t="shared" si="73"/>
        <v>0</v>
      </c>
      <c r="M142" s="26"/>
      <c r="N142" s="21">
        <f t="shared" si="74"/>
        <v>0</v>
      </c>
      <c r="O142" s="26"/>
      <c r="P142" s="21">
        <f t="shared" si="75"/>
        <v>0</v>
      </c>
      <c r="Q142" s="26"/>
      <c r="R142" s="21">
        <f t="shared" si="76"/>
        <v>0</v>
      </c>
      <c r="S142" s="26"/>
      <c r="T142" s="21">
        <f t="shared" si="77"/>
        <v>0</v>
      </c>
      <c r="U142" s="20"/>
      <c r="V142" s="21">
        <f t="shared" si="78"/>
        <v>0</v>
      </c>
      <c r="W142" s="26"/>
      <c r="X142" s="21">
        <f t="shared" si="79"/>
        <v>0</v>
      </c>
      <c r="Y142" s="26"/>
      <c r="Z142" s="21">
        <f t="shared" si="80"/>
        <v>0</v>
      </c>
      <c r="AA142" s="26"/>
      <c r="AB142" s="21">
        <f t="shared" si="81"/>
        <v>0</v>
      </c>
      <c r="AC142" s="26"/>
      <c r="AD142" s="21">
        <f t="shared" si="82"/>
        <v>0</v>
      </c>
      <c r="AE142" s="26"/>
      <c r="AF142" s="21">
        <f t="shared" si="83"/>
        <v>0</v>
      </c>
      <c r="AG142" s="20"/>
      <c r="AH142" s="21">
        <f t="shared" si="84"/>
        <v>0</v>
      </c>
      <c r="AI142" s="26"/>
      <c r="AJ142" s="21">
        <f t="shared" si="85"/>
        <v>0</v>
      </c>
      <c r="AK142" s="26"/>
      <c r="AL142" s="21">
        <f t="shared" si="86"/>
        <v>0</v>
      </c>
      <c r="AM142" s="26"/>
      <c r="AN142" s="21">
        <f t="shared" si="87"/>
        <v>0</v>
      </c>
      <c r="AO142" s="26"/>
      <c r="AP142" s="21">
        <f t="shared" si="88"/>
        <v>0</v>
      </c>
      <c r="AQ142" s="26"/>
      <c r="AR142" s="21">
        <f t="shared" si="89"/>
        <v>0</v>
      </c>
      <c r="AS142" s="20"/>
      <c r="AT142" s="21">
        <f t="shared" si="90"/>
        <v>0</v>
      </c>
      <c r="AU142" s="26"/>
      <c r="AV142" s="21">
        <f t="shared" si="91"/>
        <v>0</v>
      </c>
      <c r="AW142" s="26"/>
      <c r="AX142" s="21">
        <f t="shared" si="92"/>
        <v>0</v>
      </c>
      <c r="AY142" s="26"/>
      <c r="AZ142" s="21">
        <f t="shared" si="93"/>
        <v>0</v>
      </c>
      <c r="BA142" s="26"/>
      <c r="BB142" s="21">
        <f t="shared" si="94"/>
        <v>0</v>
      </c>
      <c r="BC142" s="26"/>
      <c r="BD142" s="21">
        <f t="shared" si="95"/>
        <v>0</v>
      </c>
      <c r="BE142" s="27">
        <f t="shared" si="70"/>
        <v>0</v>
      </c>
      <c r="BF142" s="21">
        <f t="shared" si="71"/>
        <v>0</v>
      </c>
      <c r="BG142" s="26"/>
      <c r="BH142" s="21">
        <f t="shared" si="96"/>
        <v>0</v>
      </c>
      <c r="BI142" s="26"/>
      <c r="BJ142" s="21">
        <f t="shared" si="97"/>
        <v>0</v>
      </c>
      <c r="BK142" s="26"/>
      <c r="BL142" s="21">
        <f t="shared" si="98"/>
        <v>0</v>
      </c>
      <c r="BM142" s="26"/>
      <c r="BN142" s="21">
        <f t="shared" si="99"/>
        <v>0</v>
      </c>
      <c r="BO142" s="26"/>
      <c r="BP142" s="105">
        <f t="shared" si="100"/>
        <v>0</v>
      </c>
      <c r="BQ142" s="28"/>
      <c r="BR142" s="8"/>
    </row>
    <row r="143" spans="1:70" x14ac:dyDescent="0.35">
      <c r="A143" s="23" t="s">
        <v>14</v>
      </c>
      <c r="B143" s="24"/>
      <c r="C143" s="24"/>
      <c r="D143" s="30"/>
      <c r="E143" s="18"/>
      <c r="F143" s="29"/>
      <c r="G143" s="42"/>
      <c r="H143" s="79"/>
      <c r="I143" s="20"/>
      <c r="J143" s="21">
        <f t="shared" si="72"/>
        <v>0</v>
      </c>
      <c r="K143" s="26"/>
      <c r="L143" s="21">
        <f t="shared" si="73"/>
        <v>0</v>
      </c>
      <c r="M143" s="26"/>
      <c r="N143" s="21">
        <f t="shared" si="74"/>
        <v>0</v>
      </c>
      <c r="O143" s="26"/>
      <c r="P143" s="21">
        <f t="shared" si="75"/>
        <v>0</v>
      </c>
      <c r="Q143" s="26"/>
      <c r="R143" s="21">
        <f t="shared" si="76"/>
        <v>0</v>
      </c>
      <c r="S143" s="26"/>
      <c r="T143" s="21">
        <f t="shared" si="77"/>
        <v>0</v>
      </c>
      <c r="U143" s="20"/>
      <c r="V143" s="21">
        <f t="shared" si="78"/>
        <v>0</v>
      </c>
      <c r="W143" s="26"/>
      <c r="X143" s="21">
        <f t="shared" si="79"/>
        <v>0</v>
      </c>
      <c r="Y143" s="26"/>
      <c r="Z143" s="21">
        <f t="shared" si="80"/>
        <v>0</v>
      </c>
      <c r="AA143" s="26"/>
      <c r="AB143" s="21">
        <f t="shared" si="81"/>
        <v>0</v>
      </c>
      <c r="AC143" s="26"/>
      <c r="AD143" s="21">
        <f t="shared" si="82"/>
        <v>0</v>
      </c>
      <c r="AE143" s="26"/>
      <c r="AF143" s="21">
        <f t="shared" si="83"/>
        <v>0</v>
      </c>
      <c r="AG143" s="20"/>
      <c r="AH143" s="21">
        <f t="shared" si="84"/>
        <v>0</v>
      </c>
      <c r="AI143" s="26"/>
      <c r="AJ143" s="21">
        <f t="shared" si="85"/>
        <v>0</v>
      </c>
      <c r="AK143" s="26"/>
      <c r="AL143" s="21">
        <f t="shared" si="86"/>
        <v>0</v>
      </c>
      <c r="AM143" s="26"/>
      <c r="AN143" s="21">
        <f t="shared" si="87"/>
        <v>0</v>
      </c>
      <c r="AO143" s="26"/>
      <c r="AP143" s="21">
        <f t="shared" si="88"/>
        <v>0</v>
      </c>
      <c r="AQ143" s="26"/>
      <c r="AR143" s="21">
        <f t="shared" si="89"/>
        <v>0</v>
      </c>
      <c r="AS143" s="20"/>
      <c r="AT143" s="21">
        <f t="shared" si="90"/>
        <v>0</v>
      </c>
      <c r="AU143" s="26"/>
      <c r="AV143" s="21">
        <f t="shared" si="91"/>
        <v>0</v>
      </c>
      <c r="AW143" s="26"/>
      <c r="AX143" s="21">
        <f t="shared" si="92"/>
        <v>0</v>
      </c>
      <c r="AY143" s="26"/>
      <c r="AZ143" s="21">
        <f t="shared" si="93"/>
        <v>0</v>
      </c>
      <c r="BA143" s="26"/>
      <c r="BB143" s="21">
        <f t="shared" si="94"/>
        <v>0</v>
      </c>
      <c r="BC143" s="26"/>
      <c r="BD143" s="21">
        <f t="shared" si="95"/>
        <v>0</v>
      </c>
      <c r="BE143" s="27">
        <f t="shared" si="70"/>
        <v>0</v>
      </c>
      <c r="BF143" s="21">
        <f t="shared" si="71"/>
        <v>0</v>
      </c>
      <c r="BG143" s="26"/>
      <c r="BH143" s="21">
        <f t="shared" si="96"/>
        <v>0</v>
      </c>
      <c r="BI143" s="26"/>
      <c r="BJ143" s="21">
        <f t="shared" si="97"/>
        <v>0</v>
      </c>
      <c r="BK143" s="26"/>
      <c r="BL143" s="21">
        <f t="shared" si="98"/>
        <v>0</v>
      </c>
      <c r="BM143" s="26"/>
      <c r="BN143" s="21">
        <f t="shared" si="99"/>
        <v>0</v>
      </c>
      <c r="BO143" s="26"/>
      <c r="BP143" s="105">
        <f t="shared" si="100"/>
        <v>0</v>
      </c>
      <c r="BQ143" s="28"/>
      <c r="BR143" s="8"/>
    </row>
    <row r="144" spans="1:70" x14ac:dyDescent="0.35">
      <c r="A144" s="23" t="s">
        <v>14</v>
      </c>
      <c r="B144" s="24"/>
      <c r="C144" s="24"/>
      <c r="D144" s="30"/>
      <c r="E144" s="18"/>
      <c r="F144" s="29"/>
      <c r="G144" s="42"/>
      <c r="H144" s="79"/>
      <c r="I144" s="20"/>
      <c r="J144" s="21">
        <f t="shared" si="72"/>
        <v>0</v>
      </c>
      <c r="K144" s="26"/>
      <c r="L144" s="21">
        <f t="shared" si="73"/>
        <v>0</v>
      </c>
      <c r="M144" s="26"/>
      <c r="N144" s="21">
        <f t="shared" si="74"/>
        <v>0</v>
      </c>
      <c r="O144" s="26"/>
      <c r="P144" s="21">
        <f t="shared" si="75"/>
        <v>0</v>
      </c>
      <c r="Q144" s="26"/>
      <c r="R144" s="21">
        <f t="shared" si="76"/>
        <v>0</v>
      </c>
      <c r="S144" s="26"/>
      <c r="T144" s="21">
        <f t="shared" si="77"/>
        <v>0</v>
      </c>
      <c r="U144" s="20"/>
      <c r="V144" s="21">
        <f t="shared" si="78"/>
        <v>0</v>
      </c>
      <c r="W144" s="26"/>
      <c r="X144" s="21">
        <f t="shared" si="79"/>
        <v>0</v>
      </c>
      <c r="Y144" s="26"/>
      <c r="Z144" s="21">
        <f t="shared" si="80"/>
        <v>0</v>
      </c>
      <c r="AA144" s="26"/>
      <c r="AB144" s="21">
        <f t="shared" si="81"/>
        <v>0</v>
      </c>
      <c r="AC144" s="26"/>
      <c r="AD144" s="21">
        <f t="shared" si="82"/>
        <v>0</v>
      </c>
      <c r="AE144" s="26"/>
      <c r="AF144" s="21">
        <f t="shared" si="83"/>
        <v>0</v>
      </c>
      <c r="AG144" s="20"/>
      <c r="AH144" s="21">
        <f t="shared" si="84"/>
        <v>0</v>
      </c>
      <c r="AI144" s="26"/>
      <c r="AJ144" s="21">
        <f t="shared" si="85"/>
        <v>0</v>
      </c>
      <c r="AK144" s="26"/>
      <c r="AL144" s="21">
        <f t="shared" si="86"/>
        <v>0</v>
      </c>
      <c r="AM144" s="26"/>
      <c r="AN144" s="21">
        <f t="shared" si="87"/>
        <v>0</v>
      </c>
      <c r="AO144" s="26"/>
      <c r="AP144" s="21">
        <f t="shared" si="88"/>
        <v>0</v>
      </c>
      <c r="AQ144" s="26"/>
      <c r="AR144" s="21">
        <f t="shared" si="89"/>
        <v>0</v>
      </c>
      <c r="AS144" s="20"/>
      <c r="AT144" s="21">
        <f t="shared" si="90"/>
        <v>0</v>
      </c>
      <c r="AU144" s="26"/>
      <c r="AV144" s="21">
        <f t="shared" si="91"/>
        <v>0</v>
      </c>
      <c r="AW144" s="26"/>
      <c r="AX144" s="21">
        <f t="shared" si="92"/>
        <v>0</v>
      </c>
      <c r="AY144" s="26"/>
      <c r="AZ144" s="21">
        <f t="shared" si="93"/>
        <v>0</v>
      </c>
      <c r="BA144" s="26"/>
      <c r="BB144" s="21">
        <f t="shared" si="94"/>
        <v>0</v>
      </c>
      <c r="BC144" s="26"/>
      <c r="BD144" s="21">
        <f t="shared" si="95"/>
        <v>0</v>
      </c>
      <c r="BE144" s="27">
        <f t="shared" si="70"/>
        <v>0</v>
      </c>
      <c r="BF144" s="21">
        <f t="shared" si="71"/>
        <v>0</v>
      </c>
      <c r="BG144" s="26"/>
      <c r="BH144" s="21">
        <f t="shared" si="96"/>
        <v>0</v>
      </c>
      <c r="BI144" s="26"/>
      <c r="BJ144" s="21">
        <f t="shared" si="97"/>
        <v>0</v>
      </c>
      <c r="BK144" s="26"/>
      <c r="BL144" s="21">
        <f t="shared" si="98"/>
        <v>0</v>
      </c>
      <c r="BM144" s="26"/>
      <c r="BN144" s="21">
        <f t="shared" si="99"/>
        <v>0</v>
      </c>
      <c r="BO144" s="26"/>
      <c r="BP144" s="105">
        <f t="shared" si="100"/>
        <v>0</v>
      </c>
      <c r="BQ144" s="28"/>
      <c r="BR144" s="8"/>
    </row>
    <row r="145" spans="1:70" x14ac:dyDescent="0.35">
      <c r="A145" s="23" t="s">
        <v>14</v>
      </c>
      <c r="B145" s="24"/>
      <c r="C145" s="24"/>
      <c r="D145" s="30"/>
      <c r="E145" s="18"/>
      <c r="F145" s="29"/>
      <c r="G145" s="42"/>
      <c r="H145" s="79"/>
      <c r="I145" s="20"/>
      <c r="J145" s="21">
        <f t="shared" si="72"/>
        <v>0</v>
      </c>
      <c r="K145" s="26"/>
      <c r="L145" s="21">
        <f t="shared" si="73"/>
        <v>0</v>
      </c>
      <c r="M145" s="26"/>
      <c r="N145" s="21">
        <f t="shared" si="74"/>
        <v>0</v>
      </c>
      <c r="O145" s="26"/>
      <c r="P145" s="21">
        <f t="shared" si="75"/>
        <v>0</v>
      </c>
      <c r="Q145" s="26"/>
      <c r="R145" s="21">
        <f t="shared" si="76"/>
        <v>0</v>
      </c>
      <c r="S145" s="26"/>
      <c r="T145" s="21">
        <f t="shared" si="77"/>
        <v>0</v>
      </c>
      <c r="U145" s="20"/>
      <c r="V145" s="21">
        <f t="shared" si="78"/>
        <v>0</v>
      </c>
      <c r="W145" s="26"/>
      <c r="X145" s="21">
        <f t="shared" si="79"/>
        <v>0</v>
      </c>
      <c r="Y145" s="26"/>
      <c r="Z145" s="21">
        <f t="shared" si="80"/>
        <v>0</v>
      </c>
      <c r="AA145" s="26"/>
      <c r="AB145" s="21">
        <f t="shared" si="81"/>
        <v>0</v>
      </c>
      <c r="AC145" s="26"/>
      <c r="AD145" s="21">
        <f t="shared" si="82"/>
        <v>0</v>
      </c>
      <c r="AE145" s="26"/>
      <c r="AF145" s="21">
        <f t="shared" si="83"/>
        <v>0</v>
      </c>
      <c r="AG145" s="20"/>
      <c r="AH145" s="21">
        <f t="shared" si="84"/>
        <v>0</v>
      </c>
      <c r="AI145" s="26"/>
      <c r="AJ145" s="21">
        <f t="shared" si="85"/>
        <v>0</v>
      </c>
      <c r="AK145" s="26"/>
      <c r="AL145" s="21">
        <f t="shared" si="86"/>
        <v>0</v>
      </c>
      <c r="AM145" s="26"/>
      <c r="AN145" s="21">
        <f t="shared" si="87"/>
        <v>0</v>
      </c>
      <c r="AO145" s="26"/>
      <c r="AP145" s="21">
        <f t="shared" si="88"/>
        <v>0</v>
      </c>
      <c r="AQ145" s="26"/>
      <c r="AR145" s="21">
        <f t="shared" si="89"/>
        <v>0</v>
      </c>
      <c r="AS145" s="20"/>
      <c r="AT145" s="21">
        <f t="shared" si="90"/>
        <v>0</v>
      </c>
      <c r="AU145" s="26"/>
      <c r="AV145" s="21">
        <f t="shared" si="91"/>
        <v>0</v>
      </c>
      <c r="AW145" s="26"/>
      <c r="AX145" s="21">
        <f t="shared" si="92"/>
        <v>0</v>
      </c>
      <c r="AY145" s="26"/>
      <c r="AZ145" s="21">
        <f t="shared" si="93"/>
        <v>0</v>
      </c>
      <c r="BA145" s="26"/>
      <c r="BB145" s="21">
        <f t="shared" si="94"/>
        <v>0</v>
      </c>
      <c r="BC145" s="26"/>
      <c r="BD145" s="21">
        <f t="shared" si="95"/>
        <v>0</v>
      </c>
      <c r="BE145" s="27">
        <f t="shared" si="70"/>
        <v>0</v>
      </c>
      <c r="BF145" s="21">
        <f t="shared" si="71"/>
        <v>0</v>
      </c>
      <c r="BG145" s="26"/>
      <c r="BH145" s="21">
        <f t="shared" si="96"/>
        <v>0</v>
      </c>
      <c r="BI145" s="26"/>
      <c r="BJ145" s="21">
        <f t="shared" si="97"/>
        <v>0</v>
      </c>
      <c r="BK145" s="26"/>
      <c r="BL145" s="21">
        <f t="shared" si="98"/>
        <v>0</v>
      </c>
      <c r="BM145" s="26"/>
      <c r="BN145" s="21">
        <f t="shared" si="99"/>
        <v>0</v>
      </c>
      <c r="BO145" s="26"/>
      <c r="BP145" s="105">
        <f t="shared" si="100"/>
        <v>0</v>
      </c>
      <c r="BQ145" s="28"/>
      <c r="BR145" s="8"/>
    </row>
    <row r="146" spans="1:70" x14ac:dyDescent="0.35">
      <c r="A146" s="23" t="s">
        <v>14</v>
      </c>
      <c r="B146" s="24"/>
      <c r="C146" s="24"/>
      <c r="D146" s="30"/>
      <c r="E146" s="18"/>
      <c r="F146" s="29"/>
      <c r="G146" s="42"/>
      <c r="H146" s="79"/>
      <c r="I146" s="20"/>
      <c r="J146" s="21">
        <f t="shared" si="72"/>
        <v>0</v>
      </c>
      <c r="K146" s="26"/>
      <c r="L146" s="21">
        <f t="shared" si="73"/>
        <v>0</v>
      </c>
      <c r="M146" s="26"/>
      <c r="N146" s="21">
        <f t="shared" si="74"/>
        <v>0</v>
      </c>
      <c r="O146" s="26"/>
      <c r="P146" s="21">
        <f t="shared" si="75"/>
        <v>0</v>
      </c>
      <c r="Q146" s="26"/>
      <c r="R146" s="21">
        <f t="shared" si="76"/>
        <v>0</v>
      </c>
      <c r="S146" s="26"/>
      <c r="T146" s="21">
        <f t="shared" si="77"/>
        <v>0</v>
      </c>
      <c r="U146" s="20"/>
      <c r="V146" s="21">
        <f t="shared" si="78"/>
        <v>0</v>
      </c>
      <c r="W146" s="26"/>
      <c r="X146" s="21">
        <f t="shared" si="79"/>
        <v>0</v>
      </c>
      <c r="Y146" s="26"/>
      <c r="Z146" s="21">
        <f t="shared" si="80"/>
        <v>0</v>
      </c>
      <c r="AA146" s="26"/>
      <c r="AB146" s="21">
        <f t="shared" si="81"/>
        <v>0</v>
      </c>
      <c r="AC146" s="26"/>
      <c r="AD146" s="21">
        <f t="shared" si="82"/>
        <v>0</v>
      </c>
      <c r="AE146" s="26"/>
      <c r="AF146" s="21">
        <f t="shared" si="83"/>
        <v>0</v>
      </c>
      <c r="AG146" s="20"/>
      <c r="AH146" s="21">
        <f t="shared" si="84"/>
        <v>0</v>
      </c>
      <c r="AI146" s="26"/>
      <c r="AJ146" s="21">
        <f t="shared" si="85"/>
        <v>0</v>
      </c>
      <c r="AK146" s="26"/>
      <c r="AL146" s="21">
        <f t="shared" si="86"/>
        <v>0</v>
      </c>
      <c r="AM146" s="26"/>
      <c r="AN146" s="21">
        <f t="shared" si="87"/>
        <v>0</v>
      </c>
      <c r="AO146" s="26"/>
      <c r="AP146" s="21">
        <f t="shared" si="88"/>
        <v>0</v>
      </c>
      <c r="AQ146" s="26"/>
      <c r="AR146" s="21">
        <f t="shared" si="89"/>
        <v>0</v>
      </c>
      <c r="AS146" s="20"/>
      <c r="AT146" s="21">
        <f t="shared" si="90"/>
        <v>0</v>
      </c>
      <c r="AU146" s="26"/>
      <c r="AV146" s="21">
        <f t="shared" si="91"/>
        <v>0</v>
      </c>
      <c r="AW146" s="26"/>
      <c r="AX146" s="21">
        <f t="shared" si="92"/>
        <v>0</v>
      </c>
      <c r="AY146" s="26"/>
      <c r="AZ146" s="21">
        <f t="shared" si="93"/>
        <v>0</v>
      </c>
      <c r="BA146" s="26"/>
      <c r="BB146" s="21">
        <f t="shared" si="94"/>
        <v>0</v>
      </c>
      <c r="BC146" s="26"/>
      <c r="BD146" s="21">
        <f t="shared" si="95"/>
        <v>0</v>
      </c>
      <c r="BE146" s="27">
        <f t="shared" si="70"/>
        <v>0</v>
      </c>
      <c r="BF146" s="21">
        <f t="shared" si="71"/>
        <v>0</v>
      </c>
      <c r="BG146" s="26"/>
      <c r="BH146" s="21">
        <f t="shared" si="96"/>
        <v>0</v>
      </c>
      <c r="BI146" s="26"/>
      <c r="BJ146" s="21">
        <f t="shared" si="97"/>
        <v>0</v>
      </c>
      <c r="BK146" s="26"/>
      <c r="BL146" s="21">
        <f t="shared" si="98"/>
        <v>0</v>
      </c>
      <c r="BM146" s="26"/>
      <c r="BN146" s="21">
        <f t="shared" si="99"/>
        <v>0</v>
      </c>
      <c r="BO146" s="26"/>
      <c r="BP146" s="105">
        <f t="shared" si="100"/>
        <v>0</v>
      </c>
      <c r="BQ146" s="28"/>
      <c r="BR146" s="8"/>
    </row>
    <row r="147" spans="1:70" x14ac:dyDescent="0.35">
      <c r="A147" s="23" t="s">
        <v>14</v>
      </c>
      <c r="B147" s="24"/>
      <c r="C147" s="24"/>
      <c r="D147" s="30"/>
      <c r="E147" s="18"/>
      <c r="F147" s="29"/>
      <c r="G147" s="42"/>
      <c r="H147" s="79"/>
      <c r="I147" s="20"/>
      <c r="J147" s="21">
        <f t="shared" si="72"/>
        <v>0</v>
      </c>
      <c r="K147" s="26"/>
      <c r="L147" s="21">
        <f t="shared" si="73"/>
        <v>0</v>
      </c>
      <c r="M147" s="26"/>
      <c r="N147" s="21">
        <f t="shared" si="74"/>
        <v>0</v>
      </c>
      <c r="O147" s="26"/>
      <c r="P147" s="21">
        <f t="shared" si="75"/>
        <v>0</v>
      </c>
      <c r="Q147" s="26"/>
      <c r="R147" s="21">
        <f t="shared" si="76"/>
        <v>0</v>
      </c>
      <c r="S147" s="26"/>
      <c r="T147" s="21">
        <f t="shared" si="77"/>
        <v>0</v>
      </c>
      <c r="U147" s="20"/>
      <c r="V147" s="21">
        <f t="shared" si="78"/>
        <v>0</v>
      </c>
      <c r="W147" s="26"/>
      <c r="X147" s="21">
        <f t="shared" si="79"/>
        <v>0</v>
      </c>
      <c r="Y147" s="26"/>
      <c r="Z147" s="21">
        <f t="shared" si="80"/>
        <v>0</v>
      </c>
      <c r="AA147" s="26"/>
      <c r="AB147" s="21">
        <f t="shared" si="81"/>
        <v>0</v>
      </c>
      <c r="AC147" s="26"/>
      <c r="AD147" s="21">
        <f t="shared" si="82"/>
        <v>0</v>
      </c>
      <c r="AE147" s="26"/>
      <c r="AF147" s="21">
        <f t="shared" si="83"/>
        <v>0</v>
      </c>
      <c r="AG147" s="20"/>
      <c r="AH147" s="21">
        <f t="shared" si="84"/>
        <v>0</v>
      </c>
      <c r="AI147" s="26"/>
      <c r="AJ147" s="21">
        <f t="shared" si="85"/>
        <v>0</v>
      </c>
      <c r="AK147" s="26"/>
      <c r="AL147" s="21">
        <f t="shared" si="86"/>
        <v>0</v>
      </c>
      <c r="AM147" s="26"/>
      <c r="AN147" s="21">
        <f t="shared" si="87"/>
        <v>0</v>
      </c>
      <c r="AO147" s="26"/>
      <c r="AP147" s="21">
        <f t="shared" si="88"/>
        <v>0</v>
      </c>
      <c r="AQ147" s="26"/>
      <c r="AR147" s="21">
        <f t="shared" si="89"/>
        <v>0</v>
      </c>
      <c r="AS147" s="20"/>
      <c r="AT147" s="21">
        <f t="shared" si="90"/>
        <v>0</v>
      </c>
      <c r="AU147" s="26"/>
      <c r="AV147" s="21">
        <f t="shared" si="91"/>
        <v>0</v>
      </c>
      <c r="AW147" s="26"/>
      <c r="AX147" s="21">
        <f t="shared" si="92"/>
        <v>0</v>
      </c>
      <c r="AY147" s="26"/>
      <c r="AZ147" s="21">
        <f t="shared" si="93"/>
        <v>0</v>
      </c>
      <c r="BA147" s="26"/>
      <c r="BB147" s="21">
        <f t="shared" si="94"/>
        <v>0</v>
      </c>
      <c r="BC147" s="26"/>
      <c r="BD147" s="21">
        <f t="shared" si="95"/>
        <v>0</v>
      </c>
      <c r="BE147" s="27">
        <f t="shared" si="70"/>
        <v>0</v>
      </c>
      <c r="BF147" s="21">
        <f t="shared" si="71"/>
        <v>0</v>
      </c>
      <c r="BG147" s="26"/>
      <c r="BH147" s="21">
        <f t="shared" si="96"/>
        <v>0</v>
      </c>
      <c r="BI147" s="26"/>
      <c r="BJ147" s="21">
        <f t="shared" si="97"/>
        <v>0</v>
      </c>
      <c r="BK147" s="26"/>
      <c r="BL147" s="21">
        <f t="shared" si="98"/>
        <v>0</v>
      </c>
      <c r="BM147" s="26"/>
      <c r="BN147" s="21">
        <f t="shared" si="99"/>
        <v>0</v>
      </c>
      <c r="BO147" s="26"/>
      <c r="BP147" s="105">
        <f t="shared" si="100"/>
        <v>0</v>
      </c>
      <c r="BQ147" s="28"/>
      <c r="BR147" s="8"/>
    </row>
    <row r="148" spans="1:70" x14ac:dyDescent="0.35">
      <c r="A148" s="23" t="s">
        <v>14</v>
      </c>
      <c r="B148" s="24"/>
      <c r="C148" s="24"/>
      <c r="D148" s="30"/>
      <c r="E148" s="18"/>
      <c r="F148" s="29"/>
      <c r="G148" s="42"/>
      <c r="H148" s="79"/>
      <c r="I148" s="20"/>
      <c r="J148" s="21">
        <f t="shared" si="72"/>
        <v>0</v>
      </c>
      <c r="K148" s="26"/>
      <c r="L148" s="21">
        <f t="shared" si="73"/>
        <v>0</v>
      </c>
      <c r="M148" s="26"/>
      <c r="N148" s="21">
        <f t="shared" si="74"/>
        <v>0</v>
      </c>
      <c r="O148" s="26"/>
      <c r="P148" s="21">
        <f t="shared" si="75"/>
        <v>0</v>
      </c>
      <c r="Q148" s="26"/>
      <c r="R148" s="21">
        <f t="shared" si="76"/>
        <v>0</v>
      </c>
      <c r="S148" s="26"/>
      <c r="T148" s="21">
        <f t="shared" si="77"/>
        <v>0</v>
      </c>
      <c r="U148" s="20"/>
      <c r="V148" s="21">
        <f t="shared" si="78"/>
        <v>0</v>
      </c>
      <c r="W148" s="26"/>
      <c r="X148" s="21">
        <f t="shared" si="79"/>
        <v>0</v>
      </c>
      <c r="Y148" s="26"/>
      <c r="Z148" s="21">
        <f t="shared" si="80"/>
        <v>0</v>
      </c>
      <c r="AA148" s="26"/>
      <c r="AB148" s="21">
        <f t="shared" si="81"/>
        <v>0</v>
      </c>
      <c r="AC148" s="26"/>
      <c r="AD148" s="21">
        <f t="shared" si="82"/>
        <v>0</v>
      </c>
      <c r="AE148" s="26"/>
      <c r="AF148" s="21">
        <f t="shared" si="83"/>
        <v>0</v>
      </c>
      <c r="AG148" s="20"/>
      <c r="AH148" s="21">
        <f t="shared" si="84"/>
        <v>0</v>
      </c>
      <c r="AI148" s="26"/>
      <c r="AJ148" s="21">
        <f t="shared" si="85"/>
        <v>0</v>
      </c>
      <c r="AK148" s="26"/>
      <c r="AL148" s="21">
        <f t="shared" si="86"/>
        <v>0</v>
      </c>
      <c r="AM148" s="26"/>
      <c r="AN148" s="21">
        <f t="shared" si="87"/>
        <v>0</v>
      </c>
      <c r="AO148" s="26"/>
      <c r="AP148" s="21">
        <f t="shared" si="88"/>
        <v>0</v>
      </c>
      <c r="AQ148" s="26"/>
      <c r="AR148" s="21">
        <f t="shared" si="89"/>
        <v>0</v>
      </c>
      <c r="AS148" s="20"/>
      <c r="AT148" s="21">
        <f t="shared" si="90"/>
        <v>0</v>
      </c>
      <c r="AU148" s="26"/>
      <c r="AV148" s="21">
        <f t="shared" si="91"/>
        <v>0</v>
      </c>
      <c r="AW148" s="26"/>
      <c r="AX148" s="21">
        <f t="shared" si="92"/>
        <v>0</v>
      </c>
      <c r="AY148" s="26"/>
      <c r="AZ148" s="21">
        <f t="shared" si="93"/>
        <v>0</v>
      </c>
      <c r="BA148" s="26"/>
      <c r="BB148" s="21">
        <f t="shared" si="94"/>
        <v>0</v>
      </c>
      <c r="BC148" s="26"/>
      <c r="BD148" s="21">
        <f t="shared" si="95"/>
        <v>0</v>
      </c>
      <c r="BE148" s="27">
        <f t="shared" si="70"/>
        <v>0</v>
      </c>
      <c r="BF148" s="21">
        <f t="shared" si="71"/>
        <v>0</v>
      </c>
      <c r="BG148" s="26"/>
      <c r="BH148" s="21">
        <f t="shared" si="96"/>
        <v>0</v>
      </c>
      <c r="BI148" s="26"/>
      <c r="BJ148" s="21">
        <f t="shared" si="97"/>
        <v>0</v>
      </c>
      <c r="BK148" s="26"/>
      <c r="BL148" s="21">
        <f t="shared" si="98"/>
        <v>0</v>
      </c>
      <c r="BM148" s="26"/>
      <c r="BN148" s="21">
        <f t="shared" si="99"/>
        <v>0</v>
      </c>
      <c r="BO148" s="26"/>
      <c r="BP148" s="105">
        <f t="shared" si="100"/>
        <v>0</v>
      </c>
      <c r="BQ148" s="28"/>
      <c r="BR148" s="8"/>
    </row>
    <row r="149" spans="1:70" x14ac:dyDescent="0.35">
      <c r="A149" s="23" t="s">
        <v>14</v>
      </c>
      <c r="B149" s="24"/>
      <c r="C149" s="24"/>
      <c r="D149" s="25"/>
      <c r="E149" s="18"/>
      <c r="F149" s="24"/>
      <c r="G149" s="42"/>
      <c r="H149" s="79"/>
      <c r="I149" s="20"/>
      <c r="J149" s="21">
        <f t="shared" si="72"/>
        <v>0</v>
      </c>
      <c r="K149" s="26"/>
      <c r="L149" s="21">
        <f t="shared" si="73"/>
        <v>0</v>
      </c>
      <c r="M149" s="26"/>
      <c r="N149" s="21">
        <f t="shared" si="74"/>
        <v>0</v>
      </c>
      <c r="O149" s="26"/>
      <c r="P149" s="21">
        <f t="shared" si="75"/>
        <v>0</v>
      </c>
      <c r="Q149" s="26"/>
      <c r="R149" s="21">
        <f t="shared" si="76"/>
        <v>0</v>
      </c>
      <c r="S149" s="26"/>
      <c r="T149" s="21">
        <f t="shared" si="77"/>
        <v>0</v>
      </c>
      <c r="U149" s="20"/>
      <c r="V149" s="21">
        <f t="shared" si="78"/>
        <v>0</v>
      </c>
      <c r="W149" s="26"/>
      <c r="X149" s="21">
        <f t="shared" si="79"/>
        <v>0</v>
      </c>
      <c r="Y149" s="26"/>
      <c r="Z149" s="21">
        <f t="shared" si="80"/>
        <v>0</v>
      </c>
      <c r="AA149" s="26"/>
      <c r="AB149" s="21">
        <f t="shared" si="81"/>
        <v>0</v>
      </c>
      <c r="AC149" s="26"/>
      <c r="AD149" s="21">
        <f t="shared" si="82"/>
        <v>0</v>
      </c>
      <c r="AE149" s="26"/>
      <c r="AF149" s="21">
        <f t="shared" si="83"/>
        <v>0</v>
      </c>
      <c r="AG149" s="20"/>
      <c r="AH149" s="21">
        <f t="shared" si="84"/>
        <v>0</v>
      </c>
      <c r="AI149" s="26"/>
      <c r="AJ149" s="21">
        <f t="shared" si="85"/>
        <v>0</v>
      </c>
      <c r="AK149" s="26"/>
      <c r="AL149" s="21">
        <f t="shared" si="86"/>
        <v>0</v>
      </c>
      <c r="AM149" s="26"/>
      <c r="AN149" s="21">
        <f t="shared" si="87"/>
        <v>0</v>
      </c>
      <c r="AO149" s="26"/>
      <c r="AP149" s="21">
        <f t="shared" si="88"/>
        <v>0</v>
      </c>
      <c r="AQ149" s="26"/>
      <c r="AR149" s="21">
        <f t="shared" si="89"/>
        <v>0</v>
      </c>
      <c r="AS149" s="20"/>
      <c r="AT149" s="21">
        <f t="shared" si="90"/>
        <v>0</v>
      </c>
      <c r="AU149" s="26"/>
      <c r="AV149" s="21">
        <f t="shared" si="91"/>
        <v>0</v>
      </c>
      <c r="AW149" s="26"/>
      <c r="AX149" s="21">
        <f t="shared" si="92"/>
        <v>0</v>
      </c>
      <c r="AY149" s="26"/>
      <c r="AZ149" s="21">
        <f t="shared" si="93"/>
        <v>0</v>
      </c>
      <c r="BA149" s="26"/>
      <c r="BB149" s="21">
        <f t="shared" si="94"/>
        <v>0</v>
      </c>
      <c r="BC149" s="26"/>
      <c r="BD149" s="21">
        <f t="shared" si="95"/>
        <v>0</v>
      </c>
      <c r="BE149" s="27">
        <f t="shared" si="70"/>
        <v>0</v>
      </c>
      <c r="BF149" s="21">
        <f t="shared" si="71"/>
        <v>0</v>
      </c>
      <c r="BG149" s="26"/>
      <c r="BH149" s="21">
        <f t="shared" si="96"/>
        <v>0</v>
      </c>
      <c r="BI149" s="26"/>
      <c r="BJ149" s="21">
        <f t="shared" si="97"/>
        <v>0</v>
      </c>
      <c r="BK149" s="26"/>
      <c r="BL149" s="21">
        <f t="shared" si="98"/>
        <v>0</v>
      </c>
      <c r="BM149" s="26"/>
      <c r="BN149" s="21">
        <f t="shared" si="99"/>
        <v>0</v>
      </c>
      <c r="BO149" s="26"/>
      <c r="BP149" s="105">
        <f t="shared" si="100"/>
        <v>0</v>
      </c>
      <c r="BQ149" s="23"/>
      <c r="BR149" s="8"/>
    </row>
    <row r="150" spans="1:70" x14ac:dyDescent="0.35">
      <c r="A150" s="23" t="s">
        <v>14</v>
      </c>
      <c r="B150" s="24"/>
      <c r="C150" s="24"/>
      <c r="D150" s="25"/>
      <c r="E150" s="18"/>
      <c r="F150" s="24"/>
      <c r="G150" s="42"/>
      <c r="H150" s="79"/>
      <c r="I150" s="20"/>
      <c r="J150" s="21">
        <f t="shared" si="72"/>
        <v>0</v>
      </c>
      <c r="K150" s="26"/>
      <c r="L150" s="21">
        <f t="shared" si="73"/>
        <v>0</v>
      </c>
      <c r="M150" s="26"/>
      <c r="N150" s="21">
        <f t="shared" si="74"/>
        <v>0</v>
      </c>
      <c r="O150" s="26"/>
      <c r="P150" s="21">
        <f t="shared" si="75"/>
        <v>0</v>
      </c>
      <c r="Q150" s="26"/>
      <c r="R150" s="21">
        <f t="shared" si="76"/>
        <v>0</v>
      </c>
      <c r="S150" s="26"/>
      <c r="T150" s="21">
        <f t="shared" si="77"/>
        <v>0</v>
      </c>
      <c r="U150" s="20"/>
      <c r="V150" s="21">
        <f t="shared" si="78"/>
        <v>0</v>
      </c>
      <c r="W150" s="26"/>
      <c r="X150" s="21">
        <f t="shared" si="79"/>
        <v>0</v>
      </c>
      <c r="Y150" s="26"/>
      <c r="Z150" s="21">
        <f t="shared" si="80"/>
        <v>0</v>
      </c>
      <c r="AA150" s="26"/>
      <c r="AB150" s="21">
        <f t="shared" si="81"/>
        <v>0</v>
      </c>
      <c r="AC150" s="26"/>
      <c r="AD150" s="21">
        <f t="shared" si="82"/>
        <v>0</v>
      </c>
      <c r="AE150" s="26"/>
      <c r="AF150" s="21">
        <f t="shared" si="83"/>
        <v>0</v>
      </c>
      <c r="AG150" s="20"/>
      <c r="AH150" s="21">
        <f t="shared" si="84"/>
        <v>0</v>
      </c>
      <c r="AI150" s="26"/>
      <c r="AJ150" s="21">
        <f t="shared" si="85"/>
        <v>0</v>
      </c>
      <c r="AK150" s="26"/>
      <c r="AL150" s="21">
        <f t="shared" si="86"/>
        <v>0</v>
      </c>
      <c r="AM150" s="26"/>
      <c r="AN150" s="21">
        <f t="shared" si="87"/>
        <v>0</v>
      </c>
      <c r="AO150" s="26"/>
      <c r="AP150" s="21">
        <f t="shared" si="88"/>
        <v>0</v>
      </c>
      <c r="AQ150" s="26"/>
      <c r="AR150" s="21">
        <f t="shared" si="89"/>
        <v>0</v>
      </c>
      <c r="AS150" s="20"/>
      <c r="AT150" s="21">
        <f t="shared" si="90"/>
        <v>0</v>
      </c>
      <c r="AU150" s="26"/>
      <c r="AV150" s="21">
        <f t="shared" si="91"/>
        <v>0</v>
      </c>
      <c r="AW150" s="26"/>
      <c r="AX150" s="21">
        <f t="shared" si="92"/>
        <v>0</v>
      </c>
      <c r="AY150" s="26"/>
      <c r="AZ150" s="21">
        <f t="shared" si="93"/>
        <v>0</v>
      </c>
      <c r="BA150" s="26"/>
      <c r="BB150" s="21">
        <f t="shared" si="94"/>
        <v>0</v>
      </c>
      <c r="BC150" s="26"/>
      <c r="BD150" s="21">
        <f t="shared" si="95"/>
        <v>0</v>
      </c>
      <c r="BE150" s="27">
        <f t="shared" si="70"/>
        <v>0</v>
      </c>
      <c r="BF150" s="21">
        <f t="shared" si="71"/>
        <v>0</v>
      </c>
      <c r="BG150" s="26"/>
      <c r="BH150" s="21">
        <f t="shared" si="96"/>
        <v>0</v>
      </c>
      <c r="BI150" s="26"/>
      <c r="BJ150" s="21">
        <f t="shared" si="97"/>
        <v>0</v>
      </c>
      <c r="BK150" s="26"/>
      <c r="BL150" s="21">
        <f t="shared" si="98"/>
        <v>0</v>
      </c>
      <c r="BM150" s="26"/>
      <c r="BN150" s="21">
        <f t="shared" si="99"/>
        <v>0</v>
      </c>
      <c r="BO150" s="26"/>
      <c r="BP150" s="105">
        <f t="shared" si="100"/>
        <v>0</v>
      </c>
      <c r="BQ150" s="23"/>
      <c r="BR150" s="8"/>
    </row>
    <row r="151" spans="1:70" x14ac:dyDescent="0.35">
      <c r="A151" s="23" t="s">
        <v>14</v>
      </c>
      <c r="B151" s="24"/>
      <c r="C151" s="24"/>
      <c r="D151" s="30"/>
      <c r="E151" s="18"/>
      <c r="F151" s="29"/>
      <c r="G151" s="42"/>
      <c r="H151" s="79"/>
      <c r="I151" s="20"/>
      <c r="J151" s="21">
        <f t="shared" si="72"/>
        <v>0</v>
      </c>
      <c r="K151" s="26"/>
      <c r="L151" s="21">
        <f t="shared" si="73"/>
        <v>0</v>
      </c>
      <c r="M151" s="26"/>
      <c r="N151" s="21">
        <f t="shared" si="74"/>
        <v>0</v>
      </c>
      <c r="O151" s="26"/>
      <c r="P151" s="21">
        <f t="shared" si="75"/>
        <v>0</v>
      </c>
      <c r="Q151" s="26"/>
      <c r="R151" s="21">
        <f t="shared" si="76"/>
        <v>0</v>
      </c>
      <c r="S151" s="26"/>
      <c r="T151" s="21">
        <f t="shared" si="77"/>
        <v>0</v>
      </c>
      <c r="U151" s="20"/>
      <c r="V151" s="21">
        <f t="shared" si="78"/>
        <v>0</v>
      </c>
      <c r="W151" s="26"/>
      <c r="X151" s="21">
        <f t="shared" si="79"/>
        <v>0</v>
      </c>
      <c r="Y151" s="26"/>
      <c r="Z151" s="21">
        <f t="shared" si="80"/>
        <v>0</v>
      </c>
      <c r="AA151" s="26"/>
      <c r="AB151" s="21">
        <f t="shared" si="81"/>
        <v>0</v>
      </c>
      <c r="AC151" s="26"/>
      <c r="AD151" s="21">
        <f t="shared" si="82"/>
        <v>0</v>
      </c>
      <c r="AE151" s="26"/>
      <c r="AF151" s="21">
        <f t="shared" si="83"/>
        <v>0</v>
      </c>
      <c r="AG151" s="20"/>
      <c r="AH151" s="21">
        <f t="shared" si="84"/>
        <v>0</v>
      </c>
      <c r="AI151" s="26"/>
      <c r="AJ151" s="21">
        <f t="shared" si="85"/>
        <v>0</v>
      </c>
      <c r="AK151" s="26"/>
      <c r="AL151" s="21">
        <f t="shared" si="86"/>
        <v>0</v>
      </c>
      <c r="AM151" s="26"/>
      <c r="AN151" s="21">
        <f t="shared" si="87"/>
        <v>0</v>
      </c>
      <c r="AO151" s="26"/>
      <c r="AP151" s="21">
        <f t="shared" si="88"/>
        <v>0</v>
      </c>
      <c r="AQ151" s="26"/>
      <c r="AR151" s="21">
        <f t="shared" si="89"/>
        <v>0</v>
      </c>
      <c r="AS151" s="20"/>
      <c r="AT151" s="21">
        <f t="shared" si="90"/>
        <v>0</v>
      </c>
      <c r="AU151" s="26"/>
      <c r="AV151" s="21">
        <f t="shared" si="91"/>
        <v>0</v>
      </c>
      <c r="AW151" s="26"/>
      <c r="AX151" s="21">
        <f t="shared" si="92"/>
        <v>0</v>
      </c>
      <c r="AY151" s="26"/>
      <c r="AZ151" s="21">
        <f t="shared" si="93"/>
        <v>0</v>
      </c>
      <c r="BA151" s="26"/>
      <c r="BB151" s="21">
        <f t="shared" si="94"/>
        <v>0</v>
      </c>
      <c r="BC151" s="26"/>
      <c r="BD151" s="21">
        <f t="shared" si="95"/>
        <v>0</v>
      </c>
      <c r="BE151" s="27">
        <f t="shared" si="70"/>
        <v>0</v>
      </c>
      <c r="BF151" s="21">
        <f t="shared" si="71"/>
        <v>0</v>
      </c>
      <c r="BG151" s="26"/>
      <c r="BH151" s="21">
        <f t="shared" si="96"/>
        <v>0</v>
      </c>
      <c r="BI151" s="26"/>
      <c r="BJ151" s="21">
        <f t="shared" si="97"/>
        <v>0</v>
      </c>
      <c r="BK151" s="26"/>
      <c r="BL151" s="21">
        <f t="shared" si="98"/>
        <v>0</v>
      </c>
      <c r="BM151" s="26"/>
      <c r="BN151" s="21">
        <f t="shared" si="99"/>
        <v>0</v>
      </c>
      <c r="BO151" s="26"/>
      <c r="BP151" s="105">
        <f t="shared" si="100"/>
        <v>0</v>
      </c>
      <c r="BQ151" s="28"/>
      <c r="BR151" s="8"/>
    </row>
    <row r="152" spans="1:70" x14ac:dyDescent="0.35">
      <c r="A152" s="23" t="s">
        <v>14</v>
      </c>
      <c r="B152" s="24"/>
      <c r="C152" s="24"/>
      <c r="D152" s="30"/>
      <c r="E152" s="18"/>
      <c r="F152" s="29"/>
      <c r="G152" s="42"/>
      <c r="H152" s="79"/>
      <c r="I152" s="20"/>
      <c r="J152" s="21">
        <f t="shared" si="72"/>
        <v>0</v>
      </c>
      <c r="K152" s="26"/>
      <c r="L152" s="21">
        <f t="shared" si="73"/>
        <v>0</v>
      </c>
      <c r="M152" s="26"/>
      <c r="N152" s="21">
        <f t="shared" si="74"/>
        <v>0</v>
      </c>
      <c r="O152" s="26"/>
      <c r="P152" s="21">
        <f t="shared" si="75"/>
        <v>0</v>
      </c>
      <c r="Q152" s="26"/>
      <c r="R152" s="21">
        <f t="shared" si="76"/>
        <v>0</v>
      </c>
      <c r="S152" s="26"/>
      <c r="T152" s="21">
        <f t="shared" si="77"/>
        <v>0</v>
      </c>
      <c r="U152" s="20"/>
      <c r="V152" s="21">
        <f t="shared" si="78"/>
        <v>0</v>
      </c>
      <c r="W152" s="26"/>
      <c r="X152" s="21">
        <f t="shared" si="79"/>
        <v>0</v>
      </c>
      <c r="Y152" s="26"/>
      <c r="Z152" s="21">
        <f t="shared" si="80"/>
        <v>0</v>
      </c>
      <c r="AA152" s="26"/>
      <c r="AB152" s="21">
        <f t="shared" si="81"/>
        <v>0</v>
      </c>
      <c r="AC152" s="26"/>
      <c r="AD152" s="21">
        <f t="shared" si="82"/>
        <v>0</v>
      </c>
      <c r="AE152" s="26"/>
      <c r="AF152" s="21">
        <f t="shared" si="83"/>
        <v>0</v>
      </c>
      <c r="AG152" s="20"/>
      <c r="AH152" s="21">
        <f t="shared" si="84"/>
        <v>0</v>
      </c>
      <c r="AI152" s="26"/>
      <c r="AJ152" s="21">
        <f t="shared" si="85"/>
        <v>0</v>
      </c>
      <c r="AK152" s="26"/>
      <c r="AL152" s="21">
        <f t="shared" si="86"/>
        <v>0</v>
      </c>
      <c r="AM152" s="26"/>
      <c r="AN152" s="21">
        <f t="shared" si="87"/>
        <v>0</v>
      </c>
      <c r="AO152" s="26"/>
      <c r="AP152" s="21">
        <f t="shared" si="88"/>
        <v>0</v>
      </c>
      <c r="AQ152" s="26"/>
      <c r="AR152" s="21">
        <f t="shared" si="89"/>
        <v>0</v>
      </c>
      <c r="AS152" s="20"/>
      <c r="AT152" s="21">
        <f t="shared" si="90"/>
        <v>0</v>
      </c>
      <c r="AU152" s="26"/>
      <c r="AV152" s="21">
        <f t="shared" si="91"/>
        <v>0</v>
      </c>
      <c r="AW152" s="26"/>
      <c r="AX152" s="21">
        <f t="shared" si="92"/>
        <v>0</v>
      </c>
      <c r="AY152" s="26"/>
      <c r="AZ152" s="21">
        <f t="shared" si="93"/>
        <v>0</v>
      </c>
      <c r="BA152" s="26"/>
      <c r="BB152" s="21">
        <f t="shared" si="94"/>
        <v>0</v>
      </c>
      <c r="BC152" s="26"/>
      <c r="BD152" s="21">
        <f t="shared" si="95"/>
        <v>0</v>
      </c>
      <c r="BE152" s="27">
        <f t="shared" si="70"/>
        <v>0</v>
      </c>
      <c r="BF152" s="21">
        <f t="shared" si="71"/>
        <v>0</v>
      </c>
      <c r="BG152" s="26"/>
      <c r="BH152" s="21">
        <f t="shared" si="96"/>
        <v>0</v>
      </c>
      <c r="BI152" s="26"/>
      <c r="BJ152" s="21">
        <f t="shared" si="97"/>
        <v>0</v>
      </c>
      <c r="BK152" s="26"/>
      <c r="BL152" s="21">
        <f t="shared" si="98"/>
        <v>0</v>
      </c>
      <c r="BM152" s="26"/>
      <c r="BN152" s="21">
        <f t="shared" si="99"/>
        <v>0</v>
      </c>
      <c r="BO152" s="26"/>
      <c r="BP152" s="105">
        <f t="shared" si="100"/>
        <v>0</v>
      </c>
      <c r="BQ152" s="28"/>
      <c r="BR152" s="8"/>
    </row>
    <row r="153" spans="1:70" x14ac:dyDescent="0.35">
      <c r="A153" s="23" t="s">
        <v>14</v>
      </c>
      <c r="B153" s="24"/>
      <c r="C153" s="24"/>
      <c r="D153" s="30"/>
      <c r="E153" s="18"/>
      <c r="F153" s="29"/>
      <c r="G153" s="42"/>
      <c r="H153" s="79"/>
      <c r="I153" s="20"/>
      <c r="J153" s="21">
        <f t="shared" si="72"/>
        <v>0</v>
      </c>
      <c r="K153" s="26"/>
      <c r="L153" s="21">
        <f t="shared" si="73"/>
        <v>0</v>
      </c>
      <c r="M153" s="26"/>
      <c r="N153" s="21">
        <f t="shared" si="74"/>
        <v>0</v>
      </c>
      <c r="O153" s="26"/>
      <c r="P153" s="21">
        <f t="shared" si="75"/>
        <v>0</v>
      </c>
      <c r="Q153" s="26"/>
      <c r="R153" s="21">
        <f t="shared" si="76"/>
        <v>0</v>
      </c>
      <c r="S153" s="26"/>
      <c r="T153" s="21">
        <f t="shared" si="77"/>
        <v>0</v>
      </c>
      <c r="U153" s="20"/>
      <c r="V153" s="21">
        <f t="shared" si="78"/>
        <v>0</v>
      </c>
      <c r="W153" s="26"/>
      <c r="X153" s="21">
        <f t="shared" si="79"/>
        <v>0</v>
      </c>
      <c r="Y153" s="26"/>
      <c r="Z153" s="21">
        <f t="shared" si="80"/>
        <v>0</v>
      </c>
      <c r="AA153" s="26"/>
      <c r="AB153" s="21">
        <f t="shared" si="81"/>
        <v>0</v>
      </c>
      <c r="AC153" s="26"/>
      <c r="AD153" s="21">
        <f t="shared" si="82"/>
        <v>0</v>
      </c>
      <c r="AE153" s="26"/>
      <c r="AF153" s="21">
        <f t="shared" si="83"/>
        <v>0</v>
      </c>
      <c r="AG153" s="20"/>
      <c r="AH153" s="21">
        <f t="shared" si="84"/>
        <v>0</v>
      </c>
      <c r="AI153" s="26"/>
      <c r="AJ153" s="21">
        <f t="shared" si="85"/>
        <v>0</v>
      </c>
      <c r="AK153" s="26"/>
      <c r="AL153" s="21">
        <f t="shared" si="86"/>
        <v>0</v>
      </c>
      <c r="AM153" s="26"/>
      <c r="AN153" s="21">
        <f t="shared" si="87"/>
        <v>0</v>
      </c>
      <c r="AO153" s="26"/>
      <c r="AP153" s="21">
        <f t="shared" si="88"/>
        <v>0</v>
      </c>
      <c r="AQ153" s="26"/>
      <c r="AR153" s="21">
        <f t="shared" si="89"/>
        <v>0</v>
      </c>
      <c r="AS153" s="20"/>
      <c r="AT153" s="21">
        <f t="shared" si="90"/>
        <v>0</v>
      </c>
      <c r="AU153" s="26"/>
      <c r="AV153" s="21">
        <f t="shared" si="91"/>
        <v>0</v>
      </c>
      <c r="AW153" s="26"/>
      <c r="AX153" s="21">
        <f t="shared" si="92"/>
        <v>0</v>
      </c>
      <c r="AY153" s="26"/>
      <c r="AZ153" s="21">
        <f t="shared" si="93"/>
        <v>0</v>
      </c>
      <c r="BA153" s="26"/>
      <c r="BB153" s="21">
        <f t="shared" si="94"/>
        <v>0</v>
      </c>
      <c r="BC153" s="26"/>
      <c r="BD153" s="21">
        <f t="shared" si="95"/>
        <v>0</v>
      </c>
      <c r="BE153" s="27">
        <f t="shared" si="70"/>
        <v>0</v>
      </c>
      <c r="BF153" s="21">
        <f t="shared" si="71"/>
        <v>0</v>
      </c>
      <c r="BG153" s="26"/>
      <c r="BH153" s="21">
        <f t="shared" si="96"/>
        <v>0</v>
      </c>
      <c r="BI153" s="26"/>
      <c r="BJ153" s="21">
        <f t="shared" si="97"/>
        <v>0</v>
      </c>
      <c r="BK153" s="26"/>
      <c r="BL153" s="21">
        <f t="shared" si="98"/>
        <v>0</v>
      </c>
      <c r="BM153" s="26"/>
      <c r="BN153" s="21">
        <f t="shared" si="99"/>
        <v>0</v>
      </c>
      <c r="BO153" s="26"/>
      <c r="BP153" s="105">
        <f t="shared" si="100"/>
        <v>0</v>
      </c>
      <c r="BQ153" s="28"/>
      <c r="BR153" s="8"/>
    </row>
    <row r="154" spans="1:70" x14ac:dyDescent="0.35">
      <c r="A154" s="23" t="s">
        <v>14</v>
      </c>
      <c r="B154" s="24"/>
      <c r="C154" s="24"/>
      <c r="D154" s="30"/>
      <c r="E154" s="18"/>
      <c r="F154" s="29"/>
      <c r="G154" s="42"/>
      <c r="H154" s="79"/>
      <c r="I154" s="20"/>
      <c r="J154" s="21">
        <f t="shared" si="72"/>
        <v>0</v>
      </c>
      <c r="K154" s="26"/>
      <c r="L154" s="21">
        <f t="shared" si="73"/>
        <v>0</v>
      </c>
      <c r="M154" s="26"/>
      <c r="N154" s="21">
        <f t="shared" si="74"/>
        <v>0</v>
      </c>
      <c r="O154" s="26"/>
      <c r="P154" s="21">
        <f t="shared" si="75"/>
        <v>0</v>
      </c>
      <c r="Q154" s="26"/>
      <c r="R154" s="21">
        <f t="shared" si="76"/>
        <v>0</v>
      </c>
      <c r="S154" s="26"/>
      <c r="T154" s="21">
        <f t="shared" si="77"/>
        <v>0</v>
      </c>
      <c r="U154" s="20"/>
      <c r="V154" s="21">
        <f t="shared" si="78"/>
        <v>0</v>
      </c>
      <c r="W154" s="26"/>
      <c r="X154" s="21">
        <f t="shared" si="79"/>
        <v>0</v>
      </c>
      <c r="Y154" s="26"/>
      <c r="Z154" s="21">
        <f t="shared" si="80"/>
        <v>0</v>
      </c>
      <c r="AA154" s="26"/>
      <c r="AB154" s="21">
        <f t="shared" si="81"/>
        <v>0</v>
      </c>
      <c r="AC154" s="26"/>
      <c r="AD154" s="21">
        <f t="shared" si="82"/>
        <v>0</v>
      </c>
      <c r="AE154" s="26"/>
      <c r="AF154" s="21">
        <f t="shared" si="83"/>
        <v>0</v>
      </c>
      <c r="AG154" s="20"/>
      <c r="AH154" s="21">
        <f t="shared" si="84"/>
        <v>0</v>
      </c>
      <c r="AI154" s="26"/>
      <c r="AJ154" s="21">
        <f t="shared" si="85"/>
        <v>0</v>
      </c>
      <c r="AK154" s="26"/>
      <c r="AL154" s="21">
        <f t="shared" si="86"/>
        <v>0</v>
      </c>
      <c r="AM154" s="26"/>
      <c r="AN154" s="21">
        <f t="shared" si="87"/>
        <v>0</v>
      </c>
      <c r="AO154" s="26"/>
      <c r="AP154" s="21">
        <f t="shared" si="88"/>
        <v>0</v>
      </c>
      <c r="AQ154" s="26"/>
      <c r="AR154" s="21">
        <f t="shared" si="89"/>
        <v>0</v>
      </c>
      <c r="AS154" s="20"/>
      <c r="AT154" s="21">
        <f t="shared" si="90"/>
        <v>0</v>
      </c>
      <c r="AU154" s="26"/>
      <c r="AV154" s="21">
        <f t="shared" si="91"/>
        <v>0</v>
      </c>
      <c r="AW154" s="26"/>
      <c r="AX154" s="21">
        <f t="shared" si="92"/>
        <v>0</v>
      </c>
      <c r="AY154" s="26"/>
      <c r="AZ154" s="21">
        <f t="shared" si="93"/>
        <v>0</v>
      </c>
      <c r="BA154" s="26"/>
      <c r="BB154" s="21">
        <f t="shared" si="94"/>
        <v>0</v>
      </c>
      <c r="BC154" s="26"/>
      <c r="BD154" s="21">
        <f t="shared" si="95"/>
        <v>0</v>
      </c>
      <c r="BE154" s="27">
        <f t="shared" ref="BE154:BE171" si="101">I154+U154+AG154+AS154</f>
        <v>0</v>
      </c>
      <c r="BF154" s="21">
        <f t="shared" ref="BF154:BF171" si="102">J154+V154+AH154+AT154</f>
        <v>0</v>
      </c>
      <c r="BG154" s="26"/>
      <c r="BH154" s="21">
        <f t="shared" si="96"/>
        <v>0</v>
      </c>
      <c r="BI154" s="26"/>
      <c r="BJ154" s="21">
        <f t="shared" si="97"/>
        <v>0</v>
      </c>
      <c r="BK154" s="26"/>
      <c r="BL154" s="21">
        <f t="shared" si="98"/>
        <v>0</v>
      </c>
      <c r="BM154" s="26"/>
      <c r="BN154" s="21">
        <f t="shared" si="99"/>
        <v>0</v>
      </c>
      <c r="BO154" s="26"/>
      <c r="BP154" s="105">
        <f t="shared" si="100"/>
        <v>0</v>
      </c>
      <c r="BQ154" s="28"/>
      <c r="BR154" s="8"/>
    </row>
    <row r="155" spans="1:70" x14ac:dyDescent="0.35">
      <c r="A155" s="23" t="s">
        <v>14</v>
      </c>
      <c r="B155" s="24"/>
      <c r="C155" s="24"/>
      <c r="D155" s="30"/>
      <c r="E155" s="18"/>
      <c r="F155" s="29"/>
      <c r="G155" s="42"/>
      <c r="H155" s="79"/>
      <c r="I155" s="20"/>
      <c r="J155" s="21">
        <f t="shared" si="72"/>
        <v>0</v>
      </c>
      <c r="K155" s="26"/>
      <c r="L155" s="21">
        <f t="shared" si="73"/>
        <v>0</v>
      </c>
      <c r="M155" s="26"/>
      <c r="N155" s="21">
        <f t="shared" si="74"/>
        <v>0</v>
      </c>
      <c r="O155" s="26"/>
      <c r="P155" s="21">
        <f t="shared" si="75"/>
        <v>0</v>
      </c>
      <c r="Q155" s="26"/>
      <c r="R155" s="21">
        <f t="shared" si="76"/>
        <v>0</v>
      </c>
      <c r="S155" s="26"/>
      <c r="T155" s="21">
        <f t="shared" si="77"/>
        <v>0</v>
      </c>
      <c r="U155" s="20"/>
      <c r="V155" s="21">
        <f t="shared" si="78"/>
        <v>0</v>
      </c>
      <c r="W155" s="26"/>
      <c r="X155" s="21">
        <f t="shared" si="79"/>
        <v>0</v>
      </c>
      <c r="Y155" s="26"/>
      <c r="Z155" s="21">
        <f t="shared" si="80"/>
        <v>0</v>
      </c>
      <c r="AA155" s="26"/>
      <c r="AB155" s="21">
        <f t="shared" si="81"/>
        <v>0</v>
      </c>
      <c r="AC155" s="26"/>
      <c r="AD155" s="21">
        <f t="shared" si="82"/>
        <v>0</v>
      </c>
      <c r="AE155" s="26"/>
      <c r="AF155" s="21">
        <f t="shared" si="83"/>
        <v>0</v>
      </c>
      <c r="AG155" s="20"/>
      <c r="AH155" s="21">
        <f t="shared" si="84"/>
        <v>0</v>
      </c>
      <c r="AI155" s="26"/>
      <c r="AJ155" s="21">
        <f t="shared" si="85"/>
        <v>0</v>
      </c>
      <c r="AK155" s="26"/>
      <c r="AL155" s="21">
        <f t="shared" si="86"/>
        <v>0</v>
      </c>
      <c r="AM155" s="26"/>
      <c r="AN155" s="21">
        <f t="shared" si="87"/>
        <v>0</v>
      </c>
      <c r="AO155" s="26"/>
      <c r="AP155" s="21">
        <f t="shared" si="88"/>
        <v>0</v>
      </c>
      <c r="AQ155" s="26"/>
      <c r="AR155" s="21">
        <f t="shared" si="89"/>
        <v>0</v>
      </c>
      <c r="AS155" s="20"/>
      <c r="AT155" s="21">
        <f t="shared" si="90"/>
        <v>0</v>
      </c>
      <c r="AU155" s="26"/>
      <c r="AV155" s="21">
        <f t="shared" si="91"/>
        <v>0</v>
      </c>
      <c r="AW155" s="26"/>
      <c r="AX155" s="21">
        <f t="shared" si="92"/>
        <v>0</v>
      </c>
      <c r="AY155" s="26"/>
      <c r="AZ155" s="21">
        <f t="shared" si="93"/>
        <v>0</v>
      </c>
      <c r="BA155" s="26"/>
      <c r="BB155" s="21">
        <f t="shared" si="94"/>
        <v>0</v>
      </c>
      <c r="BC155" s="26"/>
      <c r="BD155" s="21">
        <f t="shared" si="95"/>
        <v>0</v>
      </c>
      <c r="BE155" s="27">
        <f t="shared" si="101"/>
        <v>0</v>
      </c>
      <c r="BF155" s="21">
        <f t="shared" si="102"/>
        <v>0</v>
      </c>
      <c r="BG155" s="26"/>
      <c r="BH155" s="21">
        <f t="shared" si="96"/>
        <v>0</v>
      </c>
      <c r="BI155" s="26"/>
      <c r="BJ155" s="21">
        <f t="shared" si="97"/>
        <v>0</v>
      </c>
      <c r="BK155" s="26"/>
      <c r="BL155" s="21">
        <f t="shared" si="98"/>
        <v>0</v>
      </c>
      <c r="BM155" s="26"/>
      <c r="BN155" s="21">
        <f t="shared" si="99"/>
        <v>0</v>
      </c>
      <c r="BO155" s="26"/>
      <c r="BP155" s="105">
        <f t="shared" si="100"/>
        <v>0</v>
      </c>
      <c r="BQ155" s="28"/>
      <c r="BR155" s="8"/>
    </row>
    <row r="156" spans="1:70" x14ac:dyDescent="0.35">
      <c r="A156" s="23" t="s">
        <v>14</v>
      </c>
      <c r="B156" s="24"/>
      <c r="C156" s="24"/>
      <c r="D156" s="30"/>
      <c r="E156" s="18"/>
      <c r="F156" s="29"/>
      <c r="G156" s="42"/>
      <c r="H156" s="79"/>
      <c r="I156" s="20"/>
      <c r="J156" s="21">
        <f t="shared" si="72"/>
        <v>0</v>
      </c>
      <c r="K156" s="26"/>
      <c r="L156" s="21">
        <f t="shared" si="73"/>
        <v>0</v>
      </c>
      <c r="M156" s="26"/>
      <c r="N156" s="21">
        <f t="shared" si="74"/>
        <v>0</v>
      </c>
      <c r="O156" s="26"/>
      <c r="P156" s="21">
        <f t="shared" si="75"/>
        <v>0</v>
      </c>
      <c r="Q156" s="26"/>
      <c r="R156" s="21">
        <f t="shared" si="76"/>
        <v>0</v>
      </c>
      <c r="S156" s="26"/>
      <c r="T156" s="21">
        <f t="shared" si="77"/>
        <v>0</v>
      </c>
      <c r="U156" s="20"/>
      <c r="V156" s="21">
        <f t="shared" si="78"/>
        <v>0</v>
      </c>
      <c r="W156" s="26"/>
      <c r="X156" s="21">
        <f t="shared" si="79"/>
        <v>0</v>
      </c>
      <c r="Y156" s="26"/>
      <c r="Z156" s="21">
        <f t="shared" si="80"/>
        <v>0</v>
      </c>
      <c r="AA156" s="26"/>
      <c r="AB156" s="21">
        <f t="shared" si="81"/>
        <v>0</v>
      </c>
      <c r="AC156" s="26"/>
      <c r="AD156" s="21">
        <f t="shared" si="82"/>
        <v>0</v>
      </c>
      <c r="AE156" s="26"/>
      <c r="AF156" s="21">
        <f t="shared" si="83"/>
        <v>0</v>
      </c>
      <c r="AG156" s="20"/>
      <c r="AH156" s="21">
        <f t="shared" si="84"/>
        <v>0</v>
      </c>
      <c r="AI156" s="26"/>
      <c r="AJ156" s="21">
        <f t="shared" si="85"/>
        <v>0</v>
      </c>
      <c r="AK156" s="26"/>
      <c r="AL156" s="21">
        <f t="shared" si="86"/>
        <v>0</v>
      </c>
      <c r="AM156" s="26"/>
      <c r="AN156" s="21">
        <f t="shared" si="87"/>
        <v>0</v>
      </c>
      <c r="AO156" s="26"/>
      <c r="AP156" s="21">
        <f t="shared" si="88"/>
        <v>0</v>
      </c>
      <c r="AQ156" s="26"/>
      <c r="AR156" s="21">
        <f t="shared" si="89"/>
        <v>0</v>
      </c>
      <c r="AS156" s="20"/>
      <c r="AT156" s="21">
        <f t="shared" si="90"/>
        <v>0</v>
      </c>
      <c r="AU156" s="26"/>
      <c r="AV156" s="21">
        <f t="shared" si="91"/>
        <v>0</v>
      </c>
      <c r="AW156" s="26"/>
      <c r="AX156" s="21">
        <f t="shared" si="92"/>
        <v>0</v>
      </c>
      <c r="AY156" s="26"/>
      <c r="AZ156" s="21">
        <f t="shared" si="93"/>
        <v>0</v>
      </c>
      <c r="BA156" s="26"/>
      <c r="BB156" s="21">
        <f t="shared" si="94"/>
        <v>0</v>
      </c>
      <c r="BC156" s="26"/>
      <c r="BD156" s="21">
        <f t="shared" si="95"/>
        <v>0</v>
      </c>
      <c r="BE156" s="27">
        <f t="shared" si="101"/>
        <v>0</v>
      </c>
      <c r="BF156" s="21">
        <f t="shared" si="102"/>
        <v>0</v>
      </c>
      <c r="BG156" s="26"/>
      <c r="BH156" s="21">
        <f t="shared" si="96"/>
        <v>0</v>
      </c>
      <c r="BI156" s="26"/>
      <c r="BJ156" s="21">
        <f t="shared" si="97"/>
        <v>0</v>
      </c>
      <c r="BK156" s="26"/>
      <c r="BL156" s="21">
        <f t="shared" si="98"/>
        <v>0</v>
      </c>
      <c r="BM156" s="26"/>
      <c r="BN156" s="21">
        <f t="shared" si="99"/>
        <v>0</v>
      </c>
      <c r="BO156" s="26"/>
      <c r="BP156" s="105">
        <f t="shared" si="100"/>
        <v>0</v>
      </c>
      <c r="BQ156" s="28"/>
      <c r="BR156" s="8"/>
    </row>
    <row r="157" spans="1:70" x14ac:dyDescent="0.35">
      <c r="A157" s="23" t="s">
        <v>14</v>
      </c>
      <c r="B157" s="24"/>
      <c r="C157" s="24"/>
      <c r="D157" s="30"/>
      <c r="E157" s="18"/>
      <c r="F157" s="29"/>
      <c r="G157" s="42"/>
      <c r="H157" s="79"/>
      <c r="I157" s="20"/>
      <c r="J157" s="21">
        <f t="shared" si="72"/>
        <v>0</v>
      </c>
      <c r="K157" s="26"/>
      <c r="L157" s="21">
        <f t="shared" si="73"/>
        <v>0</v>
      </c>
      <c r="M157" s="26"/>
      <c r="N157" s="21">
        <f t="shared" si="74"/>
        <v>0</v>
      </c>
      <c r="O157" s="26"/>
      <c r="P157" s="21">
        <f t="shared" si="75"/>
        <v>0</v>
      </c>
      <c r="Q157" s="26"/>
      <c r="R157" s="21">
        <f t="shared" si="76"/>
        <v>0</v>
      </c>
      <c r="S157" s="26"/>
      <c r="T157" s="21">
        <f t="shared" si="77"/>
        <v>0</v>
      </c>
      <c r="U157" s="20"/>
      <c r="V157" s="21">
        <f t="shared" si="78"/>
        <v>0</v>
      </c>
      <c r="W157" s="26"/>
      <c r="X157" s="21">
        <f t="shared" si="79"/>
        <v>0</v>
      </c>
      <c r="Y157" s="26"/>
      <c r="Z157" s="21">
        <f t="shared" si="80"/>
        <v>0</v>
      </c>
      <c r="AA157" s="26"/>
      <c r="AB157" s="21">
        <f t="shared" si="81"/>
        <v>0</v>
      </c>
      <c r="AC157" s="26"/>
      <c r="AD157" s="21">
        <f t="shared" si="82"/>
        <v>0</v>
      </c>
      <c r="AE157" s="26"/>
      <c r="AF157" s="21">
        <f t="shared" si="83"/>
        <v>0</v>
      </c>
      <c r="AG157" s="20"/>
      <c r="AH157" s="21">
        <f t="shared" si="84"/>
        <v>0</v>
      </c>
      <c r="AI157" s="26"/>
      <c r="AJ157" s="21">
        <f t="shared" si="85"/>
        <v>0</v>
      </c>
      <c r="AK157" s="26"/>
      <c r="AL157" s="21">
        <f t="shared" si="86"/>
        <v>0</v>
      </c>
      <c r="AM157" s="26"/>
      <c r="AN157" s="21">
        <f t="shared" si="87"/>
        <v>0</v>
      </c>
      <c r="AO157" s="26"/>
      <c r="AP157" s="21">
        <f t="shared" si="88"/>
        <v>0</v>
      </c>
      <c r="AQ157" s="26"/>
      <c r="AR157" s="21">
        <f t="shared" si="89"/>
        <v>0</v>
      </c>
      <c r="AS157" s="20"/>
      <c r="AT157" s="21">
        <f t="shared" si="90"/>
        <v>0</v>
      </c>
      <c r="AU157" s="26"/>
      <c r="AV157" s="21">
        <f t="shared" si="91"/>
        <v>0</v>
      </c>
      <c r="AW157" s="26"/>
      <c r="AX157" s="21">
        <f t="shared" si="92"/>
        <v>0</v>
      </c>
      <c r="AY157" s="26"/>
      <c r="AZ157" s="21">
        <f t="shared" si="93"/>
        <v>0</v>
      </c>
      <c r="BA157" s="26"/>
      <c r="BB157" s="21">
        <f t="shared" si="94"/>
        <v>0</v>
      </c>
      <c r="BC157" s="26"/>
      <c r="BD157" s="21">
        <f t="shared" si="95"/>
        <v>0</v>
      </c>
      <c r="BE157" s="27">
        <f t="shared" si="101"/>
        <v>0</v>
      </c>
      <c r="BF157" s="21">
        <f t="shared" si="102"/>
        <v>0</v>
      </c>
      <c r="BG157" s="26"/>
      <c r="BH157" s="21">
        <f t="shared" si="96"/>
        <v>0</v>
      </c>
      <c r="BI157" s="26"/>
      <c r="BJ157" s="21">
        <f t="shared" si="97"/>
        <v>0</v>
      </c>
      <c r="BK157" s="26"/>
      <c r="BL157" s="21">
        <f t="shared" si="98"/>
        <v>0</v>
      </c>
      <c r="BM157" s="26"/>
      <c r="BN157" s="21">
        <f t="shared" si="99"/>
        <v>0</v>
      </c>
      <c r="BO157" s="26"/>
      <c r="BP157" s="105">
        <f t="shared" si="100"/>
        <v>0</v>
      </c>
      <c r="BQ157" s="28"/>
      <c r="BR157" s="8"/>
    </row>
    <row r="158" spans="1:70" x14ac:dyDescent="0.35">
      <c r="A158" s="23" t="s">
        <v>14</v>
      </c>
      <c r="B158" s="24"/>
      <c r="C158" s="24"/>
      <c r="D158" s="30"/>
      <c r="E158" s="18"/>
      <c r="F158" s="29"/>
      <c r="G158" s="42"/>
      <c r="H158" s="79"/>
      <c r="I158" s="20"/>
      <c r="J158" s="21">
        <f t="shared" si="72"/>
        <v>0</v>
      </c>
      <c r="K158" s="26"/>
      <c r="L158" s="21">
        <f t="shared" si="73"/>
        <v>0</v>
      </c>
      <c r="M158" s="26"/>
      <c r="N158" s="21">
        <f t="shared" si="74"/>
        <v>0</v>
      </c>
      <c r="O158" s="26"/>
      <c r="P158" s="21">
        <f t="shared" si="75"/>
        <v>0</v>
      </c>
      <c r="Q158" s="26"/>
      <c r="R158" s="21">
        <f t="shared" si="76"/>
        <v>0</v>
      </c>
      <c r="S158" s="26"/>
      <c r="T158" s="21">
        <f t="shared" si="77"/>
        <v>0</v>
      </c>
      <c r="U158" s="20"/>
      <c r="V158" s="21">
        <f t="shared" si="78"/>
        <v>0</v>
      </c>
      <c r="W158" s="26"/>
      <c r="X158" s="21">
        <f t="shared" si="79"/>
        <v>0</v>
      </c>
      <c r="Y158" s="26"/>
      <c r="Z158" s="21">
        <f t="shared" si="80"/>
        <v>0</v>
      </c>
      <c r="AA158" s="26"/>
      <c r="AB158" s="21">
        <f t="shared" si="81"/>
        <v>0</v>
      </c>
      <c r="AC158" s="26"/>
      <c r="AD158" s="21">
        <f t="shared" si="82"/>
        <v>0</v>
      </c>
      <c r="AE158" s="26"/>
      <c r="AF158" s="21">
        <f t="shared" si="83"/>
        <v>0</v>
      </c>
      <c r="AG158" s="20"/>
      <c r="AH158" s="21">
        <f t="shared" si="84"/>
        <v>0</v>
      </c>
      <c r="AI158" s="26"/>
      <c r="AJ158" s="21">
        <f t="shared" si="85"/>
        <v>0</v>
      </c>
      <c r="AK158" s="26"/>
      <c r="AL158" s="21">
        <f t="shared" si="86"/>
        <v>0</v>
      </c>
      <c r="AM158" s="26"/>
      <c r="AN158" s="21">
        <f t="shared" si="87"/>
        <v>0</v>
      </c>
      <c r="AO158" s="26"/>
      <c r="AP158" s="21">
        <f t="shared" si="88"/>
        <v>0</v>
      </c>
      <c r="AQ158" s="26"/>
      <c r="AR158" s="21">
        <f t="shared" si="89"/>
        <v>0</v>
      </c>
      <c r="AS158" s="20"/>
      <c r="AT158" s="21">
        <f t="shared" si="90"/>
        <v>0</v>
      </c>
      <c r="AU158" s="26"/>
      <c r="AV158" s="21">
        <f t="shared" si="91"/>
        <v>0</v>
      </c>
      <c r="AW158" s="26"/>
      <c r="AX158" s="21">
        <f t="shared" si="92"/>
        <v>0</v>
      </c>
      <c r="AY158" s="26"/>
      <c r="AZ158" s="21">
        <f t="shared" si="93"/>
        <v>0</v>
      </c>
      <c r="BA158" s="26"/>
      <c r="BB158" s="21">
        <f t="shared" si="94"/>
        <v>0</v>
      </c>
      <c r="BC158" s="26"/>
      <c r="BD158" s="21">
        <f t="shared" si="95"/>
        <v>0</v>
      </c>
      <c r="BE158" s="27">
        <f t="shared" si="101"/>
        <v>0</v>
      </c>
      <c r="BF158" s="21">
        <f t="shared" si="102"/>
        <v>0</v>
      </c>
      <c r="BG158" s="26"/>
      <c r="BH158" s="21">
        <f t="shared" si="96"/>
        <v>0</v>
      </c>
      <c r="BI158" s="26"/>
      <c r="BJ158" s="21">
        <f t="shared" si="97"/>
        <v>0</v>
      </c>
      <c r="BK158" s="26"/>
      <c r="BL158" s="21">
        <f t="shared" si="98"/>
        <v>0</v>
      </c>
      <c r="BM158" s="26"/>
      <c r="BN158" s="21">
        <f t="shared" si="99"/>
        <v>0</v>
      </c>
      <c r="BO158" s="26"/>
      <c r="BP158" s="105">
        <f t="shared" si="100"/>
        <v>0</v>
      </c>
      <c r="BQ158" s="28"/>
      <c r="BR158" s="8"/>
    </row>
    <row r="159" spans="1:70" x14ac:dyDescent="0.35">
      <c r="A159" s="23" t="s">
        <v>14</v>
      </c>
      <c r="B159" s="24"/>
      <c r="C159" s="24"/>
      <c r="D159" s="25"/>
      <c r="E159" s="18"/>
      <c r="F159" s="24"/>
      <c r="G159" s="42"/>
      <c r="H159" s="79"/>
      <c r="I159" s="20"/>
      <c r="J159" s="21">
        <f t="shared" si="72"/>
        <v>0</v>
      </c>
      <c r="K159" s="26"/>
      <c r="L159" s="21">
        <f t="shared" si="73"/>
        <v>0</v>
      </c>
      <c r="M159" s="26"/>
      <c r="N159" s="21">
        <f t="shared" si="74"/>
        <v>0</v>
      </c>
      <c r="O159" s="26"/>
      <c r="P159" s="21">
        <f t="shared" si="75"/>
        <v>0</v>
      </c>
      <c r="Q159" s="26"/>
      <c r="R159" s="21">
        <f t="shared" si="76"/>
        <v>0</v>
      </c>
      <c r="S159" s="26"/>
      <c r="T159" s="21">
        <f t="shared" si="77"/>
        <v>0</v>
      </c>
      <c r="U159" s="20"/>
      <c r="V159" s="21">
        <f t="shared" si="78"/>
        <v>0</v>
      </c>
      <c r="W159" s="26"/>
      <c r="X159" s="21">
        <f t="shared" si="79"/>
        <v>0</v>
      </c>
      <c r="Y159" s="26"/>
      <c r="Z159" s="21">
        <f t="shared" si="80"/>
        <v>0</v>
      </c>
      <c r="AA159" s="26"/>
      <c r="AB159" s="21">
        <f t="shared" si="81"/>
        <v>0</v>
      </c>
      <c r="AC159" s="26"/>
      <c r="AD159" s="21">
        <f t="shared" si="82"/>
        <v>0</v>
      </c>
      <c r="AE159" s="26"/>
      <c r="AF159" s="21">
        <f t="shared" si="83"/>
        <v>0</v>
      </c>
      <c r="AG159" s="20"/>
      <c r="AH159" s="21">
        <f t="shared" si="84"/>
        <v>0</v>
      </c>
      <c r="AI159" s="26"/>
      <c r="AJ159" s="21">
        <f t="shared" si="85"/>
        <v>0</v>
      </c>
      <c r="AK159" s="26"/>
      <c r="AL159" s="21">
        <f t="shared" si="86"/>
        <v>0</v>
      </c>
      <c r="AM159" s="26"/>
      <c r="AN159" s="21">
        <f t="shared" si="87"/>
        <v>0</v>
      </c>
      <c r="AO159" s="26"/>
      <c r="AP159" s="21">
        <f t="shared" si="88"/>
        <v>0</v>
      </c>
      <c r="AQ159" s="26"/>
      <c r="AR159" s="21">
        <f t="shared" si="89"/>
        <v>0</v>
      </c>
      <c r="AS159" s="20"/>
      <c r="AT159" s="21">
        <f t="shared" si="90"/>
        <v>0</v>
      </c>
      <c r="AU159" s="26"/>
      <c r="AV159" s="21">
        <f t="shared" si="91"/>
        <v>0</v>
      </c>
      <c r="AW159" s="26"/>
      <c r="AX159" s="21">
        <f t="shared" si="92"/>
        <v>0</v>
      </c>
      <c r="AY159" s="26"/>
      <c r="AZ159" s="21">
        <f t="shared" si="93"/>
        <v>0</v>
      </c>
      <c r="BA159" s="26"/>
      <c r="BB159" s="21">
        <f t="shared" si="94"/>
        <v>0</v>
      </c>
      <c r="BC159" s="26"/>
      <c r="BD159" s="21">
        <f t="shared" si="95"/>
        <v>0</v>
      </c>
      <c r="BE159" s="27">
        <f t="shared" si="101"/>
        <v>0</v>
      </c>
      <c r="BF159" s="21">
        <f t="shared" si="102"/>
        <v>0</v>
      </c>
      <c r="BG159" s="26"/>
      <c r="BH159" s="21">
        <f t="shared" si="96"/>
        <v>0</v>
      </c>
      <c r="BI159" s="26"/>
      <c r="BJ159" s="21">
        <f t="shared" si="97"/>
        <v>0</v>
      </c>
      <c r="BK159" s="26"/>
      <c r="BL159" s="21">
        <f t="shared" si="98"/>
        <v>0</v>
      </c>
      <c r="BM159" s="26"/>
      <c r="BN159" s="21">
        <f t="shared" si="99"/>
        <v>0</v>
      </c>
      <c r="BO159" s="26"/>
      <c r="BP159" s="105">
        <f t="shared" si="100"/>
        <v>0</v>
      </c>
      <c r="BQ159" s="23"/>
      <c r="BR159" s="8"/>
    </row>
    <row r="160" spans="1:70" x14ac:dyDescent="0.35">
      <c r="A160" s="23" t="s">
        <v>14</v>
      </c>
      <c r="B160" s="24"/>
      <c r="C160" s="24"/>
      <c r="D160" s="25"/>
      <c r="E160" s="18"/>
      <c r="F160" s="24"/>
      <c r="G160" s="42"/>
      <c r="H160" s="79"/>
      <c r="I160" s="20"/>
      <c r="J160" s="21">
        <f t="shared" si="72"/>
        <v>0</v>
      </c>
      <c r="K160" s="26"/>
      <c r="L160" s="21">
        <f t="shared" si="73"/>
        <v>0</v>
      </c>
      <c r="M160" s="26"/>
      <c r="N160" s="21">
        <f t="shared" si="74"/>
        <v>0</v>
      </c>
      <c r="O160" s="26"/>
      <c r="P160" s="21">
        <f t="shared" si="75"/>
        <v>0</v>
      </c>
      <c r="Q160" s="26"/>
      <c r="R160" s="21">
        <f t="shared" si="76"/>
        <v>0</v>
      </c>
      <c r="S160" s="26"/>
      <c r="T160" s="21">
        <f t="shared" si="77"/>
        <v>0</v>
      </c>
      <c r="U160" s="20"/>
      <c r="V160" s="21">
        <f t="shared" si="78"/>
        <v>0</v>
      </c>
      <c r="W160" s="26"/>
      <c r="X160" s="21">
        <f t="shared" si="79"/>
        <v>0</v>
      </c>
      <c r="Y160" s="26"/>
      <c r="Z160" s="21">
        <f t="shared" si="80"/>
        <v>0</v>
      </c>
      <c r="AA160" s="26"/>
      <c r="AB160" s="21">
        <f t="shared" si="81"/>
        <v>0</v>
      </c>
      <c r="AC160" s="26"/>
      <c r="AD160" s="21">
        <f t="shared" si="82"/>
        <v>0</v>
      </c>
      <c r="AE160" s="26"/>
      <c r="AF160" s="21">
        <f t="shared" si="83"/>
        <v>0</v>
      </c>
      <c r="AG160" s="20"/>
      <c r="AH160" s="21">
        <f t="shared" si="84"/>
        <v>0</v>
      </c>
      <c r="AI160" s="26"/>
      <c r="AJ160" s="21">
        <f t="shared" si="85"/>
        <v>0</v>
      </c>
      <c r="AK160" s="26"/>
      <c r="AL160" s="21">
        <f t="shared" si="86"/>
        <v>0</v>
      </c>
      <c r="AM160" s="26"/>
      <c r="AN160" s="21">
        <f t="shared" si="87"/>
        <v>0</v>
      </c>
      <c r="AO160" s="26"/>
      <c r="AP160" s="21">
        <f t="shared" si="88"/>
        <v>0</v>
      </c>
      <c r="AQ160" s="26"/>
      <c r="AR160" s="21">
        <f t="shared" si="89"/>
        <v>0</v>
      </c>
      <c r="AS160" s="20"/>
      <c r="AT160" s="21">
        <f t="shared" si="90"/>
        <v>0</v>
      </c>
      <c r="AU160" s="26"/>
      <c r="AV160" s="21">
        <f t="shared" si="91"/>
        <v>0</v>
      </c>
      <c r="AW160" s="26"/>
      <c r="AX160" s="21">
        <f t="shared" si="92"/>
        <v>0</v>
      </c>
      <c r="AY160" s="26"/>
      <c r="AZ160" s="21">
        <f t="shared" si="93"/>
        <v>0</v>
      </c>
      <c r="BA160" s="26"/>
      <c r="BB160" s="21">
        <f t="shared" si="94"/>
        <v>0</v>
      </c>
      <c r="BC160" s="26"/>
      <c r="BD160" s="21">
        <f t="shared" si="95"/>
        <v>0</v>
      </c>
      <c r="BE160" s="27">
        <f t="shared" si="101"/>
        <v>0</v>
      </c>
      <c r="BF160" s="21">
        <f t="shared" si="102"/>
        <v>0</v>
      </c>
      <c r="BG160" s="26"/>
      <c r="BH160" s="21">
        <f t="shared" si="96"/>
        <v>0</v>
      </c>
      <c r="BI160" s="26"/>
      <c r="BJ160" s="21">
        <f t="shared" si="97"/>
        <v>0</v>
      </c>
      <c r="BK160" s="26"/>
      <c r="BL160" s="21">
        <f t="shared" si="98"/>
        <v>0</v>
      </c>
      <c r="BM160" s="26"/>
      <c r="BN160" s="21">
        <f t="shared" si="99"/>
        <v>0</v>
      </c>
      <c r="BO160" s="26"/>
      <c r="BP160" s="105">
        <f t="shared" si="100"/>
        <v>0</v>
      </c>
      <c r="BQ160" s="23"/>
      <c r="BR160" s="8"/>
    </row>
    <row r="161" spans="1:70" x14ac:dyDescent="0.35">
      <c r="A161" s="23" t="s">
        <v>14</v>
      </c>
      <c r="B161" s="24"/>
      <c r="C161" s="24"/>
      <c r="D161" s="30"/>
      <c r="E161" s="18"/>
      <c r="F161" s="29"/>
      <c r="G161" s="42"/>
      <c r="H161" s="79"/>
      <c r="I161" s="20"/>
      <c r="J161" s="21">
        <f t="shared" si="72"/>
        <v>0</v>
      </c>
      <c r="K161" s="26"/>
      <c r="L161" s="21">
        <f t="shared" si="73"/>
        <v>0</v>
      </c>
      <c r="M161" s="26"/>
      <c r="N161" s="21">
        <f t="shared" si="74"/>
        <v>0</v>
      </c>
      <c r="O161" s="26"/>
      <c r="P161" s="21">
        <f t="shared" si="75"/>
        <v>0</v>
      </c>
      <c r="Q161" s="26"/>
      <c r="R161" s="21">
        <f t="shared" si="76"/>
        <v>0</v>
      </c>
      <c r="S161" s="26"/>
      <c r="T161" s="21">
        <f t="shared" si="77"/>
        <v>0</v>
      </c>
      <c r="U161" s="20"/>
      <c r="V161" s="21">
        <f t="shared" si="78"/>
        <v>0</v>
      </c>
      <c r="W161" s="26"/>
      <c r="X161" s="21">
        <f t="shared" si="79"/>
        <v>0</v>
      </c>
      <c r="Y161" s="26"/>
      <c r="Z161" s="21">
        <f t="shared" si="80"/>
        <v>0</v>
      </c>
      <c r="AA161" s="26"/>
      <c r="AB161" s="21">
        <f t="shared" si="81"/>
        <v>0</v>
      </c>
      <c r="AC161" s="26"/>
      <c r="AD161" s="21">
        <f t="shared" si="82"/>
        <v>0</v>
      </c>
      <c r="AE161" s="26"/>
      <c r="AF161" s="21">
        <f t="shared" si="83"/>
        <v>0</v>
      </c>
      <c r="AG161" s="20"/>
      <c r="AH161" s="21">
        <f t="shared" si="84"/>
        <v>0</v>
      </c>
      <c r="AI161" s="26"/>
      <c r="AJ161" s="21">
        <f t="shared" si="85"/>
        <v>0</v>
      </c>
      <c r="AK161" s="26"/>
      <c r="AL161" s="21">
        <f t="shared" si="86"/>
        <v>0</v>
      </c>
      <c r="AM161" s="26"/>
      <c r="AN161" s="21">
        <f t="shared" si="87"/>
        <v>0</v>
      </c>
      <c r="AO161" s="26"/>
      <c r="AP161" s="21">
        <f t="shared" si="88"/>
        <v>0</v>
      </c>
      <c r="AQ161" s="26"/>
      <c r="AR161" s="21">
        <f t="shared" si="89"/>
        <v>0</v>
      </c>
      <c r="AS161" s="20"/>
      <c r="AT161" s="21">
        <f t="shared" si="90"/>
        <v>0</v>
      </c>
      <c r="AU161" s="26"/>
      <c r="AV161" s="21">
        <f t="shared" si="91"/>
        <v>0</v>
      </c>
      <c r="AW161" s="26"/>
      <c r="AX161" s="21">
        <f t="shared" si="92"/>
        <v>0</v>
      </c>
      <c r="AY161" s="26"/>
      <c r="AZ161" s="21">
        <f t="shared" si="93"/>
        <v>0</v>
      </c>
      <c r="BA161" s="26"/>
      <c r="BB161" s="21">
        <f t="shared" si="94"/>
        <v>0</v>
      </c>
      <c r="BC161" s="26"/>
      <c r="BD161" s="21">
        <f t="shared" si="95"/>
        <v>0</v>
      </c>
      <c r="BE161" s="27">
        <f t="shared" si="101"/>
        <v>0</v>
      </c>
      <c r="BF161" s="21">
        <f t="shared" si="102"/>
        <v>0</v>
      </c>
      <c r="BG161" s="26"/>
      <c r="BH161" s="21">
        <f t="shared" si="96"/>
        <v>0</v>
      </c>
      <c r="BI161" s="26"/>
      <c r="BJ161" s="21">
        <f t="shared" si="97"/>
        <v>0</v>
      </c>
      <c r="BK161" s="26"/>
      <c r="BL161" s="21">
        <f t="shared" si="98"/>
        <v>0</v>
      </c>
      <c r="BM161" s="26"/>
      <c r="BN161" s="21">
        <f t="shared" si="99"/>
        <v>0</v>
      </c>
      <c r="BO161" s="26"/>
      <c r="BP161" s="105">
        <f t="shared" si="100"/>
        <v>0</v>
      </c>
      <c r="BQ161" s="28"/>
      <c r="BR161" s="8"/>
    </row>
    <row r="162" spans="1:70" x14ac:dyDescent="0.35">
      <c r="A162" s="23" t="s">
        <v>14</v>
      </c>
      <c r="B162" s="24"/>
      <c r="C162" s="24"/>
      <c r="D162" s="30"/>
      <c r="E162" s="18"/>
      <c r="F162" s="29"/>
      <c r="G162" s="42"/>
      <c r="H162" s="79"/>
      <c r="I162" s="20"/>
      <c r="J162" s="21">
        <f t="shared" si="72"/>
        <v>0</v>
      </c>
      <c r="K162" s="26"/>
      <c r="L162" s="21">
        <f t="shared" si="73"/>
        <v>0</v>
      </c>
      <c r="M162" s="26"/>
      <c r="N162" s="21">
        <f t="shared" si="74"/>
        <v>0</v>
      </c>
      <c r="O162" s="26"/>
      <c r="P162" s="21">
        <f t="shared" si="75"/>
        <v>0</v>
      </c>
      <c r="Q162" s="26"/>
      <c r="R162" s="21">
        <f t="shared" si="76"/>
        <v>0</v>
      </c>
      <c r="S162" s="26"/>
      <c r="T162" s="21">
        <f t="shared" si="77"/>
        <v>0</v>
      </c>
      <c r="U162" s="20"/>
      <c r="V162" s="21">
        <f t="shared" si="78"/>
        <v>0</v>
      </c>
      <c r="W162" s="26"/>
      <c r="X162" s="21">
        <f t="shared" si="79"/>
        <v>0</v>
      </c>
      <c r="Y162" s="26"/>
      <c r="Z162" s="21">
        <f t="shared" si="80"/>
        <v>0</v>
      </c>
      <c r="AA162" s="26"/>
      <c r="AB162" s="21">
        <f t="shared" si="81"/>
        <v>0</v>
      </c>
      <c r="AC162" s="26"/>
      <c r="AD162" s="21">
        <f t="shared" si="82"/>
        <v>0</v>
      </c>
      <c r="AE162" s="26"/>
      <c r="AF162" s="21">
        <f t="shared" si="83"/>
        <v>0</v>
      </c>
      <c r="AG162" s="20"/>
      <c r="AH162" s="21">
        <f t="shared" si="84"/>
        <v>0</v>
      </c>
      <c r="AI162" s="26"/>
      <c r="AJ162" s="21">
        <f t="shared" si="85"/>
        <v>0</v>
      </c>
      <c r="AK162" s="26"/>
      <c r="AL162" s="21">
        <f t="shared" si="86"/>
        <v>0</v>
      </c>
      <c r="AM162" s="26"/>
      <c r="AN162" s="21">
        <f t="shared" si="87"/>
        <v>0</v>
      </c>
      <c r="AO162" s="26"/>
      <c r="AP162" s="21">
        <f t="shared" si="88"/>
        <v>0</v>
      </c>
      <c r="AQ162" s="26"/>
      <c r="AR162" s="21">
        <f t="shared" si="89"/>
        <v>0</v>
      </c>
      <c r="AS162" s="20"/>
      <c r="AT162" s="21">
        <f t="shared" si="90"/>
        <v>0</v>
      </c>
      <c r="AU162" s="26"/>
      <c r="AV162" s="21">
        <f t="shared" si="91"/>
        <v>0</v>
      </c>
      <c r="AW162" s="26"/>
      <c r="AX162" s="21">
        <f t="shared" si="92"/>
        <v>0</v>
      </c>
      <c r="AY162" s="26"/>
      <c r="AZ162" s="21">
        <f t="shared" si="93"/>
        <v>0</v>
      </c>
      <c r="BA162" s="26"/>
      <c r="BB162" s="21">
        <f t="shared" si="94"/>
        <v>0</v>
      </c>
      <c r="BC162" s="26"/>
      <c r="BD162" s="21">
        <f t="shared" si="95"/>
        <v>0</v>
      </c>
      <c r="BE162" s="27">
        <f t="shared" si="101"/>
        <v>0</v>
      </c>
      <c r="BF162" s="21">
        <f t="shared" si="102"/>
        <v>0</v>
      </c>
      <c r="BG162" s="26"/>
      <c r="BH162" s="21">
        <f t="shared" si="96"/>
        <v>0</v>
      </c>
      <c r="BI162" s="26"/>
      <c r="BJ162" s="21">
        <f t="shared" si="97"/>
        <v>0</v>
      </c>
      <c r="BK162" s="26"/>
      <c r="BL162" s="21">
        <f t="shared" si="98"/>
        <v>0</v>
      </c>
      <c r="BM162" s="26"/>
      <c r="BN162" s="21">
        <f t="shared" si="99"/>
        <v>0</v>
      </c>
      <c r="BO162" s="26"/>
      <c r="BP162" s="105">
        <f t="shared" si="100"/>
        <v>0</v>
      </c>
      <c r="BQ162" s="28"/>
      <c r="BR162" s="8"/>
    </row>
    <row r="163" spans="1:70" x14ac:dyDescent="0.35">
      <c r="A163" s="23" t="s">
        <v>14</v>
      </c>
      <c r="B163" s="24"/>
      <c r="C163" s="24"/>
      <c r="D163" s="30"/>
      <c r="E163" s="18"/>
      <c r="F163" s="29"/>
      <c r="G163" s="42"/>
      <c r="H163" s="79"/>
      <c r="I163" s="20"/>
      <c r="J163" s="21">
        <f t="shared" si="72"/>
        <v>0</v>
      </c>
      <c r="K163" s="26"/>
      <c r="L163" s="21">
        <f t="shared" si="73"/>
        <v>0</v>
      </c>
      <c r="M163" s="26"/>
      <c r="N163" s="21">
        <f t="shared" si="74"/>
        <v>0</v>
      </c>
      <c r="O163" s="26"/>
      <c r="P163" s="21">
        <f t="shared" si="75"/>
        <v>0</v>
      </c>
      <c r="Q163" s="26"/>
      <c r="R163" s="21">
        <f t="shared" si="76"/>
        <v>0</v>
      </c>
      <c r="S163" s="26"/>
      <c r="T163" s="21">
        <f t="shared" si="77"/>
        <v>0</v>
      </c>
      <c r="U163" s="20"/>
      <c r="V163" s="21">
        <f t="shared" si="78"/>
        <v>0</v>
      </c>
      <c r="W163" s="26"/>
      <c r="X163" s="21">
        <f t="shared" si="79"/>
        <v>0</v>
      </c>
      <c r="Y163" s="26"/>
      <c r="Z163" s="21">
        <f t="shared" si="80"/>
        <v>0</v>
      </c>
      <c r="AA163" s="26"/>
      <c r="AB163" s="21">
        <f t="shared" si="81"/>
        <v>0</v>
      </c>
      <c r="AC163" s="26"/>
      <c r="AD163" s="21">
        <f t="shared" si="82"/>
        <v>0</v>
      </c>
      <c r="AE163" s="26"/>
      <c r="AF163" s="21">
        <f t="shared" si="83"/>
        <v>0</v>
      </c>
      <c r="AG163" s="20"/>
      <c r="AH163" s="21">
        <f t="shared" si="84"/>
        <v>0</v>
      </c>
      <c r="AI163" s="26"/>
      <c r="AJ163" s="21">
        <f t="shared" si="85"/>
        <v>0</v>
      </c>
      <c r="AK163" s="26"/>
      <c r="AL163" s="21">
        <f t="shared" si="86"/>
        <v>0</v>
      </c>
      <c r="AM163" s="26"/>
      <c r="AN163" s="21">
        <f t="shared" si="87"/>
        <v>0</v>
      </c>
      <c r="AO163" s="26"/>
      <c r="AP163" s="21">
        <f t="shared" si="88"/>
        <v>0</v>
      </c>
      <c r="AQ163" s="26"/>
      <c r="AR163" s="21">
        <f t="shared" si="89"/>
        <v>0</v>
      </c>
      <c r="AS163" s="20"/>
      <c r="AT163" s="21">
        <f t="shared" si="90"/>
        <v>0</v>
      </c>
      <c r="AU163" s="26"/>
      <c r="AV163" s="21">
        <f t="shared" si="91"/>
        <v>0</v>
      </c>
      <c r="AW163" s="26"/>
      <c r="AX163" s="21">
        <f t="shared" si="92"/>
        <v>0</v>
      </c>
      <c r="AY163" s="26"/>
      <c r="AZ163" s="21">
        <f t="shared" si="93"/>
        <v>0</v>
      </c>
      <c r="BA163" s="26"/>
      <c r="BB163" s="21">
        <f t="shared" si="94"/>
        <v>0</v>
      </c>
      <c r="BC163" s="26"/>
      <c r="BD163" s="21">
        <f t="shared" si="95"/>
        <v>0</v>
      </c>
      <c r="BE163" s="27">
        <f t="shared" si="101"/>
        <v>0</v>
      </c>
      <c r="BF163" s="21">
        <f t="shared" si="102"/>
        <v>0</v>
      </c>
      <c r="BG163" s="26"/>
      <c r="BH163" s="21">
        <f t="shared" si="96"/>
        <v>0</v>
      </c>
      <c r="BI163" s="26"/>
      <c r="BJ163" s="21">
        <f t="shared" si="97"/>
        <v>0</v>
      </c>
      <c r="BK163" s="26"/>
      <c r="BL163" s="21">
        <f t="shared" si="98"/>
        <v>0</v>
      </c>
      <c r="BM163" s="26"/>
      <c r="BN163" s="21">
        <f t="shared" si="99"/>
        <v>0</v>
      </c>
      <c r="BO163" s="26"/>
      <c r="BP163" s="105">
        <f t="shared" si="100"/>
        <v>0</v>
      </c>
      <c r="BQ163" s="28"/>
      <c r="BR163" s="8"/>
    </row>
    <row r="164" spans="1:70" x14ac:dyDescent="0.35">
      <c r="A164" s="23" t="s">
        <v>14</v>
      </c>
      <c r="B164" s="24"/>
      <c r="C164" s="24"/>
      <c r="D164" s="30"/>
      <c r="E164" s="18"/>
      <c r="F164" s="29"/>
      <c r="G164" s="42"/>
      <c r="H164" s="79"/>
      <c r="I164" s="20"/>
      <c r="J164" s="21">
        <f t="shared" si="72"/>
        <v>0</v>
      </c>
      <c r="K164" s="26"/>
      <c r="L164" s="21">
        <f t="shared" si="73"/>
        <v>0</v>
      </c>
      <c r="M164" s="26"/>
      <c r="N164" s="21">
        <f t="shared" si="74"/>
        <v>0</v>
      </c>
      <c r="O164" s="26"/>
      <c r="P164" s="21">
        <f t="shared" si="75"/>
        <v>0</v>
      </c>
      <c r="Q164" s="26"/>
      <c r="R164" s="21">
        <f t="shared" si="76"/>
        <v>0</v>
      </c>
      <c r="S164" s="26"/>
      <c r="T164" s="21">
        <f t="shared" si="77"/>
        <v>0</v>
      </c>
      <c r="U164" s="20"/>
      <c r="V164" s="21">
        <f t="shared" si="78"/>
        <v>0</v>
      </c>
      <c r="W164" s="26"/>
      <c r="X164" s="21">
        <f t="shared" si="79"/>
        <v>0</v>
      </c>
      <c r="Y164" s="26"/>
      <c r="Z164" s="21">
        <f t="shared" si="80"/>
        <v>0</v>
      </c>
      <c r="AA164" s="26"/>
      <c r="AB164" s="21">
        <f t="shared" si="81"/>
        <v>0</v>
      </c>
      <c r="AC164" s="26"/>
      <c r="AD164" s="21">
        <f t="shared" si="82"/>
        <v>0</v>
      </c>
      <c r="AE164" s="26"/>
      <c r="AF164" s="21">
        <f t="shared" si="83"/>
        <v>0</v>
      </c>
      <c r="AG164" s="20"/>
      <c r="AH164" s="21">
        <f t="shared" si="84"/>
        <v>0</v>
      </c>
      <c r="AI164" s="26"/>
      <c r="AJ164" s="21">
        <f t="shared" si="85"/>
        <v>0</v>
      </c>
      <c r="AK164" s="26"/>
      <c r="AL164" s="21">
        <f t="shared" si="86"/>
        <v>0</v>
      </c>
      <c r="AM164" s="26"/>
      <c r="AN164" s="21">
        <f t="shared" si="87"/>
        <v>0</v>
      </c>
      <c r="AO164" s="26"/>
      <c r="AP164" s="21">
        <f t="shared" si="88"/>
        <v>0</v>
      </c>
      <c r="AQ164" s="26"/>
      <c r="AR164" s="21">
        <f t="shared" si="89"/>
        <v>0</v>
      </c>
      <c r="AS164" s="20"/>
      <c r="AT164" s="21">
        <f t="shared" si="90"/>
        <v>0</v>
      </c>
      <c r="AU164" s="26"/>
      <c r="AV164" s="21">
        <f t="shared" si="91"/>
        <v>0</v>
      </c>
      <c r="AW164" s="26"/>
      <c r="AX164" s="21">
        <f t="shared" si="92"/>
        <v>0</v>
      </c>
      <c r="AY164" s="26"/>
      <c r="AZ164" s="21">
        <f t="shared" si="93"/>
        <v>0</v>
      </c>
      <c r="BA164" s="26"/>
      <c r="BB164" s="21">
        <f t="shared" si="94"/>
        <v>0</v>
      </c>
      <c r="BC164" s="26"/>
      <c r="BD164" s="21">
        <f t="shared" si="95"/>
        <v>0</v>
      </c>
      <c r="BE164" s="27">
        <f t="shared" si="101"/>
        <v>0</v>
      </c>
      <c r="BF164" s="21">
        <f t="shared" si="102"/>
        <v>0</v>
      </c>
      <c r="BG164" s="26"/>
      <c r="BH164" s="21">
        <f t="shared" si="96"/>
        <v>0</v>
      </c>
      <c r="BI164" s="26"/>
      <c r="BJ164" s="21">
        <f t="shared" si="97"/>
        <v>0</v>
      </c>
      <c r="BK164" s="26"/>
      <c r="BL164" s="21">
        <f t="shared" si="98"/>
        <v>0</v>
      </c>
      <c r="BM164" s="26"/>
      <c r="BN164" s="21">
        <f t="shared" si="99"/>
        <v>0</v>
      </c>
      <c r="BO164" s="26"/>
      <c r="BP164" s="105">
        <f t="shared" si="100"/>
        <v>0</v>
      </c>
      <c r="BQ164" s="28"/>
      <c r="BR164" s="8"/>
    </row>
    <row r="165" spans="1:70" x14ac:dyDescent="0.35">
      <c r="A165" s="23" t="s">
        <v>14</v>
      </c>
      <c r="B165" s="24"/>
      <c r="C165" s="24"/>
      <c r="D165" s="30"/>
      <c r="E165" s="18"/>
      <c r="F165" s="29"/>
      <c r="G165" s="42"/>
      <c r="H165" s="79"/>
      <c r="I165" s="20"/>
      <c r="J165" s="21">
        <f t="shared" si="72"/>
        <v>0</v>
      </c>
      <c r="K165" s="26"/>
      <c r="L165" s="21">
        <f t="shared" si="73"/>
        <v>0</v>
      </c>
      <c r="M165" s="26"/>
      <c r="N165" s="21">
        <f t="shared" si="74"/>
        <v>0</v>
      </c>
      <c r="O165" s="26"/>
      <c r="P165" s="21">
        <f t="shared" si="75"/>
        <v>0</v>
      </c>
      <c r="Q165" s="26"/>
      <c r="R165" s="21">
        <f t="shared" si="76"/>
        <v>0</v>
      </c>
      <c r="S165" s="26"/>
      <c r="T165" s="21">
        <f t="shared" si="77"/>
        <v>0</v>
      </c>
      <c r="U165" s="20"/>
      <c r="V165" s="21">
        <f t="shared" si="78"/>
        <v>0</v>
      </c>
      <c r="W165" s="26"/>
      <c r="X165" s="21">
        <f t="shared" si="79"/>
        <v>0</v>
      </c>
      <c r="Y165" s="26"/>
      <c r="Z165" s="21">
        <f t="shared" si="80"/>
        <v>0</v>
      </c>
      <c r="AA165" s="26"/>
      <c r="AB165" s="21">
        <f t="shared" si="81"/>
        <v>0</v>
      </c>
      <c r="AC165" s="26"/>
      <c r="AD165" s="21">
        <f t="shared" si="82"/>
        <v>0</v>
      </c>
      <c r="AE165" s="26"/>
      <c r="AF165" s="21">
        <f t="shared" si="83"/>
        <v>0</v>
      </c>
      <c r="AG165" s="20"/>
      <c r="AH165" s="21">
        <f t="shared" si="84"/>
        <v>0</v>
      </c>
      <c r="AI165" s="26"/>
      <c r="AJ165" s="21">
        <f t="shared" si="85"/>
        <v>0</v>
      </c>
      <c r="AK165" s="26"/>
      <c r="AL165" s="21">
        <f t="shared" si="86"/>
        <v>0</v>
      </c>
      <c r="AM165" s="26"/>
      <c r="AN165" s="21">
        <f t="shared" si="87"/>
        <v>0</v>
      </c>
      <c r="AO165" s="26"/>
      <c r="AP165" s="21">
        <f t="shared" si="88"/>
        <v>0</v>
      </c>
      <c r="AQ165" s="26"/>
      <c r="AR165" s="21">
        <f t="shared" si="89"/>
        <v>0</v>
      </c>
      <c r="AS165" s="20"/>
      <c r="AT165" s="21">
        <f t="shared" si="90"/>
        <v>0</v>
      </c>
      <c r="AU165" s="26"/>
      <c r="AV165" s="21">
        <f t="shared" si="91"/>
        <v>0</v>
      </c>
      <c r="AW165" s="26"/>
      <c r="AX165" s="21">
        <f t="shared" si="92"/>
        <v>0</v>
      </c>
      <c r="AY165" s="26"/>
      <c r="AZ165" s="21">
        <f t="shared" si="93"/>
        <v>0</v>
      </c>
      <c r="BA165" s="26"/>
      <c r="BB165" s="21">
        <f t="shared" si="94"/>
        <v>0</v>
      </c>
      <c r="BC165" s="26"/>
      <c r="BD165" s="21">
        <f t="shared" si="95"/>
        <v>0</v>
      </c>
      <c r="BE165" s="27">
        <f t="shared" si="101"/>
        <v>0</v>
      </c>
      <c r="BF165" s="21">
        <f t="shared" si="102"/>
        <v>0</v>
      </c>
      <c r="BG165" s="26"/>
      <c r="BH165" s="21">
        <f t="shared" si="96"/>
        <v>0</v>
      </c>
      <c r="BI165" s="26"/>
      <c r="BJ165" s="21">
        <f t="shared" si="97"/>
        <v>0</v>
      </c>
      <c r="BK165" s="26"/>
      <c r="BL165" s="21">
        <f t="shared" si="98"/>
        <v>0</v>
      </c>
      <c r="BM165" s="26"/>
      <c r="BN165" s="21">
        <f t="shared" si="99"/>
        <v>0</v>
      </c>
      <c r="BO165" s="26"/>
      <c r="BP165" s="105">
        <f t="shared" si="100"/>
        <v>0</v>
      </c>
      <c r="BQ165" s="28"/>
      <c r="BR165" s="8"/>
    </row>
    <row r="166" spans="1:70" x14ac:dyDescent="0.35">
      <c r="A166" s="23" t="s">
        <v>14</v>
      </c>
      <c r="B166" s="24"/>
      <c r="C166" s="24"/>
      <c r="D166" s="30"/>
      <c r="E166" s="18"/>
      <c r="F166" s="29"/>
      <c r="G166" s="42"/>
      <c r="H166" s="79"/>
      <c r="I166" s="20"/>
      <c r="J166" s="21">
        <f t="shared" si="72"/>
        <v>0</v>
      </c>
      <c r="K166" s="26"/>
      <c r="L166" s="21">
        <f t="shared" si="73"/>
        <v>0</v>
      </c>
      <c r="M166" s="26"/>
      <c r="N166" s="21">
        <f t="shared" si="74"/>
        <v>0</v>
      </c>
      <c r="O166" s="26"/>
      <c r="P166" s="21">
        <f t="shared" si="75"/>
        <v>0</v>
      </c>
      <c r="Q166" s="26"/>
      <c r="R166" s="21">
        <f t="shared" si="76"/>
        <v>0</v>
      </c>
      <c r="S166" s="26"/>
      <c r="T166" s="21">
        <f t="shared" si="77"/>
        <v>0</v>
      </c>
      <c r="U166" s="20"/>
      <c r="V166" s="21">
        <f t="shared" si="78"/>
        <v>0</v>
      </c>
      <c r="W166" s="26"/>
      <c r="X166" s="21">
        <f t="shared" si="79"/>
        <v>0</v>
      </c>
      <c r="Y166" s="26"/>
      <c r="Z166" s="21">
        <f t="shared" si="80"/>
        <v>0</v>
      </c>
      <c r="AA166" s="26"/>
      <c r="AB166" s="21">
        <f t="shared" si="81"/>
        <v>0</v>
      </c>
      <c r="AC166" s="26"/>
      <c r="AD166" s="21">
        <f t="shared" si="82"/>
        <v>0</v>
      </c>
      <c r="AE166" s="26"/>
      <c r="AF166" s="21">
        <f t="shared" si="83"/>
        <v>0</v>
      </c>
      <c r="AG166" s="20"/>
      <c r="AH166" s="21">
        <f t="shared" si="84"/>
        <v>0</v>
      </c>
      <c r="AI166" s="26"/>
      <c r="AJ166" s="21">
        <f t="shared" si="85"/>
        <v>0</v>
      </c>
      <c r="AK166" s="26"/>
      <c r="AL166" s="21">
        <f t="shared" si="86"/>
        <v>0</v>
      </c>
      <c r="AM166" s="26"/>
      <c r="AN166" s="21">
        <f t="shared" si="87"/>
        <v>0</v>
      </c>
      <c r="AO166" s="26"/>
      <c r="AP166" s="21">
        <f t="shared" si="88"/>
        <v>0</v>
      </c>
      <c r="AQ166" s="26"/>
      <c r="AR166" s="21">
        <f t="shared" si="89"/>
        <v>0</v>
      </c>
      <c r="AS166" s="20"/>
      <c r="AT166" s="21">
        <f t="shared" si="90"/>
        <v>0</v>
      </c>
      <c r="AU166" s="26"/>
      <c r="AV166" s="21">
        <f t="shared" si="91"/>
        <v>0</v>
      </c>
      <c r="AW166" s="26"/>
      <c r="AX166" s="21">
        <f t="shared" si="92"/>
        <v>0</v>
      </c>
      <c r="AY166" s="26"/>
      <c r="AZ166" s="21">
        <f t="shared" si="93"/>
        <v>0</v>
      </c>
      <c r="BA166" s="26"/>
      <c r="BB166" s="21">
        <f t="shared" si="94"/>
        <v>0</v>
      </c>
      <c r="BC166" s="26"/>
      <c r="BD166" s="21">
        <f t="shared" si="95"/>
        <v>0</v>
      </c>
      <c r="BE166" s="27">
        <f t="shared" si="101"/>
        <v>0</v>
      </c>
      <c r="BF166" s="21">
        <f t="shared" si="102"/>
        <v>0</v>
      </c>
      <c r="BG166" s="26"/>
      <c r="BH166" s="21">
        <f t="shared" si="96"/>
        <v>0</v>
      </c>
      <c r="BI166" s="26"/>
      <c r="BJ166" s="21">
        <f t="shared" si="97"/>
        <v>0</v>
      </c>
      <c r="BK166" s="26"/>
      <c r="BL166" s="21">
        <f t="shared" si="98"/>
        <v>0</v>
      </c>
      <c r="BM166" s="26"/>
      <c r="BN166" s="21">
        <f t="shared" si="99"/>
        <v>0</v>
      </c>
      <c r="BO166" s="26"/>
      <c r="BP166" s="105">
        <f t="shared" si="100"/>
        <v>0</v>
      </c>
      <c r="BQ166" s="28"/>
      <c r="BR166" s="8"/>
    </row>
    <row r="167" spans="1:70" x14ac:dyDescent="0.35">
      <c r="A167" s="23" t="s">
        <v>14</v>
      </c>
      <c r="B167" s="24"/>
      <c r="C167" s="24"/>
      <c r="D167" s="30"/>
      <c r="E167" s="18"/>
      <c r="F167" s="29"/>
      <c r="G167" s="42"/>
      <c r="H167" s="79"/>
      <c r="I167" s="20"/>
      <c r="J167" s="21">
        <f t="shared" si="72"/>
        <v>0</v>
      </c>
      <c r="K167" s="26"/>
      <c r="L167" s="21">
        <f t="shared" si="73"/>
        <v>0</v>
      </c>
      <c r="M167" s="26"/>
      <c r="N167" s="21">
        <f t="shared" si="74"/>
        <v>0</v>
      </c>
      <c r="O167" s="26"/>
      <c r="P167" s="21">
        <f t="shared" si="75"/>
        <v>0</v>
      </c>
      <c r="Q167" s="26"/>
      <c r="R167" s="21">
        <f t="shared" si="76"/>
        <v>0</v>
      </c>
      <c r="S167" s="26"/>
      <c r="T167" s="21">
        <f t="shared" si="77"/>
        <v>0</v>
      </c>
      <c r="U167" s="20"/>
      <c r="V167" s="21">
        <f t="shared" si="78"/>
        <v>0</v>
      </c>
      <c r="W167" s="26"/>
      <c r="X167" s="21">
        <f t="shared" si="79"/>
        <v>0</v>
      </c>
      <c r="Y167" s="26"/>
      <c r="Z167" s="21">
        <f t="shared" si="80"/>
        <v>0</v>
      </c>
      <c r="AA167" s="26"/>
      <c r="AB167" s="21">
        <f t="shared" si="81"/>
        <v>0</v>
      </c>
      <c r="AC167" s="26"/>
      <c r="AD167" s="21">
        <f t="shared" si="82"/>
        <v>0</v>
      </c>
      <c r="AE167" s="26"/>
      <c r="AF167" s="21">
        <f t="shared" si="83"/>
        <v>0</v>
      </c>
      <c r="AG167" s="20"/>
      <c r="AH167" s="21">
        <f t="shared" si="84"/>
        <v>0</v>
      </c>
      <c r="AI167" s="26"/>
      <c r="AJ167" s="21">
        <f t="shared" si="85"/>
        <v>0</v>
      </c>
      <c r="AK167" s="26"/>
      <c r="AL167" s="21">
        <f t="shared" si="86"/>
        <v>0</v>
      </c>
      <c r="AM167" s="26"/>
      <c r="AN167" s="21">
        <f t="shared" si="87"/>
        <v>0</v>
      </c>
      <c r="AO167" s="26"/>
      <c r="AP167" s="21">
        <f t="shared" si="88"/>
        <v>0</v>
      </c>
      <c r="AQ167" s="26"/>
      <c r="AR167" s="21">
        <f t="shared" si="89"/>
        <v>0</v>
      </c>
      <c r="AS167" s="20"/>
      <c r="AT167" s="21">
        <f t="shared" si="90"/>
        <v>0</v>
      </c>
      <c r="AU167" s="26"/>
      <c r="AV167" s="21">
        <f t="shared" si="91"/>
        <v>0</v>
      </c>
      <c r="AW167" s="26"/>
      <c r="AX167" s="21">
        <f t="shared" si="92"/>
        <v>0</v>
      </c>
      <c r="AY167" s="26"/>
      <c r="AZ167" s="21">
        <f t="shared" si="93"/>
        <v>0</v>
      </c>
      <c r="BA167" s="26"/>
      <c r="BB167" s="21">
        <f t="shared" si="94"/>
        <v>0</v>
      </c>
      <c r="BC167" s="26"/>
      <c r="BD167" s="21">
        <f t="shared" si="95"/>
        <v>0</v>
      </c>
      <c r="BE167" s="27">
        <f t="shared" si="101"/>
        <v>0</v>
      </c>
      <c r="BF167" s="21">
        <f t="shared" si="102"/>
        <v>0</v>
      </c>
      <c r="BG167" s="26"/>
      <c r="BH167" s="21">
        <f t="shared" si="96"/>
        <v>0</v>
      </c>
      <c r="BI167" s="26"/>
      <c r="BJ167" s="21">
        <f t="shared" si="97"/>
        <v>0</v>
      </c>
      <c r="BK167" s="26"/>
      <c r="BL167" s="21">
        <f t="shared" si="98"/>
        <v>0</v>
      </c>
      <c r="BM167" s="26"/>
      <c r="BN167" s="21">
        <f t="shared" si="99"/>
        <v>0</v>
      </c>
      <c r="BO167" s="26"/>
      <c r="BP167" s="105">
        <f t="shared" si="100"/>
        <v>0</v>
      </c>
      <c r="BQ167" s="28"/>
      <c r="BR167" s="8"/>
    </row>
    <row r="168" spans="1:70" x14ac:dyDescent="0.35">
      <c r="A168" s="23" t="s">
        <v>14</v>
      </c>
      <c r="B168" s="24"/>
      <c r="C168" s="24"/>
      <c r="D168" s="30"/>
      <c r="E168" s="18"/>
      <c r="F168" s="29"/>
      <c r="G168" s="42"/>
      <c r="H168" s="79"/>
      <c r="I168" s="20"/>
      <c r="J168" s="21">
        <f t="shared" si="72"/>
        <v>0</v>
      </c>
      <c r="K168" s="26"/>
      <c r="L168" s="21">
        <f t="shared" si="73"/>
        <v>0</v>
      </c>
      <c r="M168" s="26"/>
      <c r="N168" s="21">
        <f t="shared" si="74"/>
        <v>0</v>
      </c>
      <c r="O168" s="26"/>
      <c r="P168" s="21">
        <f t="shared" si="75"/>
        <v>0</v>
      </c>
      <c r="Q168" s="26"/>
      <c r="R168" s="21">
        <f t="shared" si="76"/>
        <v>0</v>
      </c>
      <c r="S168" s="26"/>
      <c r="T168" s="21">
        <f t="shared" si="77"/>
        <v>0</v>
      </c>
      <c r="U168" s="20"/>
      <c r="V168" s="21">
        <f t="shared" si="78"/>
        <v>0</v>
      </c>
      <c r="W168" s="26"/>
      <c r="X168" s="21">
        <f t="shared" si="79"/>
        <v>0</v>
      </c>
      <c r="Y168" s="26"/>
      <c r="Z168" s="21">
        <f t="shared" si="80"/>
        <v>0</v>
      </c>
      <c r="AA168" s="26"/>
      <c r="AB168" s="21">
        <f t="shared" si="81"/>
        <v>0</v>
      </c>
      <c r="AC168" s="26"/>
      <c r="AD168" s="21">
        <f t="shared" si="82"/>
        <v>0</v>
      </c>
      <c r="AE168" s="26"/>
      <c r="AF168" s="21">
        <f t="shared" si="83"/>
        <v>0</v>
      </c>
      <c r="AG168" s="20"/>
      <c r="AH168" s="21">
        <f t="shared" si="84"/>
        <v>0</v>
      </c>
      <c r="AI168" s="26"/>
      <c r="AJ168" s="21">
        <f t="shared" si="85"/>
        <v>0</v>
      </c>
      <c r="AK168" s="26"/>
      <c r="AL168" s="21">
        <f t="shared" si="86"/>
        <v>0</v>
      </c>
      <c r="AM168" s="26"/>
      <c r="AN168" s="21">
        <f t="shared" si="87"/>
        <v>0</v>
      </c>
      <c r="AO168" s="26"/>
      <c r="AP168" s="21">
        <f t="shared" si="88"/>
        <v>0</v>
      </c>
      <c r="AQ168" s="26"/>
      <c r="AR168" s="21">
        <f t="shared" si="89"/>
        <v>0</v>
      </c>
      <c r="AS168" s="20"/>
      <c r="AT168" s="21">
        <f t="shared" si="90"/>
        <v>0</v>
      </c>
      <c r="AU168" s="26"/>
      <c r="AV168" s="21">
        <f t="shared" si="91"/>
        <v>0</v>
      </c>
      <c r="AW168" s="26"/>
      <c r="AX168" s="21">
        <f t="shared" si="92"/>
        <v>0</v>
      </c>
      <c r="AY168" s="26"/>
      <c r="AZ168" s="21">
        <f t="shared" si="93"/>
        <v>0</v>
      </c>
      <c r="BA168" s="26"/>
      <c r="BB168" s="21">
        <f t="shared" si="94"/>
        <v>0</v>
      </c>
      <c r="BC168" s="26"/>
      <c r="BD168" s="21">
        <f t="shared" si="95"/>
        <v>0</v>
      </c>
      <c r="BE168" s="27">
        <f t="shared" si="101"/>
        <v>0</v>
      </c>
      <c r="BF168" s="21">
        <f t="shared" si="102"/>
        <v>0</v>
      </c>
      <c r="BG168" s="26"/>
      <c r="BH168" s="21">
        <f t="shared" si="96"/>
        <v>0</v>
      </c>
      <c r="BI168" s="26"/>
      <c r="BJ168" s="21">
        <f t="shared" si="97"/>
        <v>0</v>
      </c>
      <c r="BK168" s="26"/>
      <c r="BL168" s="21">
        <f t="shared" si="98"/>
        <v>0</v>
      </c>
      <c r="BM168" s="26"/>
      <c r="BN168" s="21">
        <f t="shared" si="99"/>
        <v>0</v>
      </c>
      <c r="BO168" s="26"/>
      <c r="BP168" s="105">
        <f t="shared" si="100"/>
        <v>0</v>
      </c>
      <c r="BQ168" s="28"/>
      <c r="BR168" s="8"/>
    </row>
    <row r="169" spans="1:70" x14ac:dyDescent="0.35">
      <c r="A169" s="23" t="s">
        <v>14</v>
      </c>
      <c r="B169" s="24"/>
      <c r="C169" s="24"/>
      <c r="D169" s="25"/>
      <c r="E169" s="18"/>
      <c r="F169" s="24"/>
      <c r="G169" s="42"/>
      <c r="H169" s="79"/>
      <c r="I169" s="20"/>
      <c r="J169" s="21">
        <f t="shared" si="72"/>
        <v>0</v>
      </c>
      <c r="K169" s="26"/>
      <c r="L169" s="21">
        <f t="shared" si="73"/>
        <v>0</v>
      </c>
      <c r="M169" s="26"/>
      <c r="N169" s="21">
        <f t="shared" si="74"/>
        <v>0</v>
      </c>
      <c r="O169" s="26"/>
      <c r="P169" s="21">
        <f t="shared" si="75"/>
        <v>0</v>
      </c>
      <c r="Q169" s="26"/>
      <c r="R169" s="21">
        <f t="shared" si="76"/>
        <v>0</v>
      </c>
      <c r="S169" s="26"/>
      <c r="T169" s="21">
        <f t="shared" si="77"/>
        <v>0</v>
      </c>
      <c r="U169" s="20"/>
      <c r="V169" s="21">
        <f t="shared" si="78"/>
        <v>0</v>
      </c>
      <c r="W169" s="26"/>
      <c r="X169" s="21">
        <f t="shared" si="79"/>
        <v>0</v>
      </c>
      <c r="Y169" s="26"/>
      <c r="Z169" s="21">
        <f t="shared" si="80"/>
        <v>0</v>
      </c>
      <c r="AA169" s="26"/>
      <c r="AB169" s="21">
        <f t="shared" si="81"/>
        <v>0</v>
      </c>
      <c r="AC169" s="26"/>
      <c r="AD169" s="21">
        <f t="shared" si="82"/>
        <v>0</v>
      </c>
      <c r="AE169" s="26"/>
      <c r="AF169" s="21">
        <f t="shared" si="83"/>
        <v>0</v>
      </c>
      <c r="AG169" s="20"/>
      <c r="AH169" s="21">
        <f t="shared" si="84"/>
        <v>0</v>
      </c>
      <c r="AI169" s="26"/>
      <c r="AJ169" s="21">
        <f t="shared" si="85"/>
        <v>0</v>
      </c>
      <c r="AK169" s="26"/>
      <c r="AL169" s="21">
        <f t="shared" si="86"/>
        <v>0</v>
      </c>
      <c r="AM169" s="26"/>
      <c r="AN169" s="21">
        <f t="shared" si="87"/>
        <v>0</v>
      </c>
      <c r="AO169" s="26"/>
      <c r="AP169" s="21">
        <f t="shared" si="88"/>
        <v>0</v>
      </c>
      <c r="AQ169" s="26"/>
      <c r="AR169" s="21">
        <f t="shared" si="89"/>
        <v>0</v>
      </c>
      <c r="AS169" s="20"/>
      <c r="AT169" s="21">
        <f t="shared" si="90"/>
        <v>0</v>
      </c>
      <c r="AU169" s="26"/>
      <c r="AV169" s="21">
        <f t="shared" si="91"/>
        <v>0</v>
      </c>
      <c r="AW169" s="26"/>
      <c r="AX169" s="21">
        <f t="shared" si="92"/>
        <v>0</v>
      </c>
      <c r="AY169" s="26"/>
      <c r="AZ169" s="21">
        <f t="shared" si="93"/>
        <v>0</v>
      </c>
      <c r="BA169" s="26"/>
      <c r="BB169" s="21">
        <f t="shared" si="94"/>
        <v>0</v>
      </c>
      <c r="BC169" s="26"/>
      <c r="BD169" s="21">
        <f t="shared" si="95"/>
        <v>0</v>
      </c>
      <c r="BE169" s="27">
        <f t="shared" si="101"/>
        <v>0</v>
      </c>
      <c r="BF169" s="21">
        <f t="shared" si="102"/>
        <v>0</v>
      </c>
      <c r="BG169" s="26"/>
      <c r="BH169" s="21">
        <f t="shared" si="96"/>
        <v>0</v>
      </c>
      <c r="BI169" s="26"/>
      <c r="BJ169" s="21">
        <f t="shared" si="97"/>
        <v>0</v>
      </c>
      <c r="BK169" s="26"/>
      <c r="BL169" s="21">
        <f t="shared" si="98"/>
        <v>0</v>
      </c>
      <c r="BM169" s="26"/>
      <c r="BN169" s="21">
        <f t="shared" si="99"/>
        <v>0</v>
      </c>
      <c r="BO169" s="26"/>
      <c r="BP169" s="105">
        <f t="shared" si="100"/>
        <v>0</v>
      </c>
      <c r="BQ169" s="23"/>
      <c r="BR169" s="8"/>
    </row>
    <row r="170" spans="1:70" x14ac:dyDescent="0.35">
      <c r="A170" s="23" t="s">
        <v>14</v>
      </c>
      <c r="B170" s="24"/>
      <c r="C170" s="24"/>
      <c r="D170" s="25"/>
      <c r="E170" s="18"/>
      <c r="F170" s="24"/>
      <c r="G170" s="42"/>
      <c r="H170" s="79"/>
      <c r="I170" s="20"/>
      <c r="J170" s="21">
        <f t="shared" si="72"/>
        <v>0</v>
      </c>
      <c r="K170" s="26"/>
      <c r="L170" s="21">
        <f t="shared" si="73"/>
        <v>0</v>
      </c>
      <c r="M170" s="26"/>
      <c r="N170" s="21">
        <f t="shared" si="74"/>
        <v>0</v>
      </c>
      <c r="O170" s="26"/>
      <c r="P170" s="21">
        <f t="shared" si="75"/>
        <v>0</v>
      </c>
      <c r="Q170" s="26"/>
      <c r="R170" s="21">
        <f t="shared" si="76"/>
        <v>0</v>
      </c>
      <c r="S170" s="26"/>
      <c r="T170" s="21">
        <f t="shared" si="77"/>
        <v>0</v>
      </c>
      <c r="U170" s="20"/>
      <c r="V170" s="21">
        <f t="shared" si="78"/>
        <v>0</v>
      </c>
      <c r="W170" s="26"/>
      <c r="X170" s="21">
        <f t="shared" si="79"/>
        <v>0</v>
      </c>
      <c r="Y170" s="26"/>
      <c r="Z170" s="21">
        <f t="shared" si="80"/>
        <v>0</v>
      </c>
      <c r="AA170" s="26"/>
      <c r="AB170" s="21">
        <f t="shared" si="81"/>
        <v>0</v>
      </c>
      <c r="AC170" s="26"/>
      <c r="AD170" s="21">
        <f t="shared" si="82"/>
        <v>0</v>
      </c>
      <c r="AE170" s="26"/>
      <c r="AF170" s="21">
        <f t="shared" si="83"/>
        <v>0</v>
      </c>
      <c r="AG170" s="20"/>
      <c r="AH170" s="21">
        <f t="shared" si="84"/>
        <v>0</v>
      </c>
      <c r="AI170" s="26"/>
      <c r="AJ170" s="21">
        <f t="shared" si="85"/>
        <v>0</v>
      </c>
      <c r="AK170" s="26"/>
      <c r="AL170" s="21">
        <f t="shared" si="86"/>
        <v>0</v>
      </c>
      <c r="AM170" s="26"/>
      <c r="AN170" s="21">
        <f t="shared" si="87"/>
        <v>0</v>
      </c>
      <c r="AO170" s="26"/>
      <c r="AP170" s="21">
        <f t="shared" si="88"/>
        <v>0</v>
      </c>
      <c r="AQ170" s="26"/>
      <c r="AR170" s="21">
        <f t="shared" si="89"/>
        <v>0</v>
      </c>
      <c r="AS170" s="20"/>
      <c r="AT170" s="21">
        <f t="shared" si="90"/>
        <v>0</v>
      </c>
      <c r="AU170" s="26"/>
      <c r="AV170" s="21">
        <f t="shared" si="91"/>
        <v>0</v>
      </c>
      <c r="AW170" s="26"/>
      <c r="AX170" s="21">
        <f t="shared" si="92"/>
        <v>0</v>
      </c>
      <c r="AY170" s="26"/>
      <c r="AZ170" s="21">
        <f t="shared" si="93"/>
        <v>0</v>
      </c>
      <c r="BA170" s="26"/>
      <c r="BB170" s="21">
        <f t="shared" si="94"/>
        <v>0</v>
      </c>
      <c r="BC170" s="26"/>
      <c r="BD170" s="21">
        <f t="shared" si="95"/>
        <v>0</v>
      </c>
      <c r="BE170" s="27">
        <f t="shared" si="101"/>
        <v>0</v>
      </c>
      <c r="BF170" s="21">
        <f t="shared" si="102"/>
        <v>0</v>
      </c>
      <c r="BG170" s="26"/>
      <c r="BH170" s="21">
        <f t="shared" si="96"/>
        <v>0</v>
      </c>
      <c r="BI170" s="26"/>
      <c r="BJ170" s="21">
        <f t="shared" si="97"/>
        <v>0</v>
      </c>
      <c r="BK170" s="26"/>
      <c r="BL170" s="21">
        <f t="shared" si="98"/>
        <v>0</v>
      </c>
      <c r="BM170" s="26"/>
      <c r="BN170" s="21">
        <f t="shared" si="99"/>
        <v>0</v>
      </c>
      <c r="BO170" s="26"/>
      <c r="BP170" s="105">
        <f t="shared" si="100"/>
        <v>0</v>
      </c>
      <c r="BQ170" s="23"/>
      <c r="BR170" s="8"/>
    </row>
    <row r="171" spans="1:70" ht="15" thickBot="1" x14ac:dyDescent="0.4">
      <c r="A171" s="23" t="s">
        <v>14</v>
      </c>
      <c r="B171" s="24"/>
      <c r="C171" s="24"/>
      <c r="D171" s="34"/>
      <c r="E171" s="35"/>
      <c r="F171" s="33"/>
      <c r="G171" s="42"/>
      <c r="H171" s="79"/>
      <c r="I171" s="20"/>
      <c r="J171" s="21">
        <f t="shared" si="72"/>
        <v>0</v>
      </c>
      <c r="K171" s="37"/>
      <c r="L171" s="38">
        <f t="shared" si="73"/>
        <v>0</v>
      </c>
      <c r="M171" s="37"/>
      <c r="N171" s="38">
        <f t="shared" si="74"/>
        <v>0</v>
      </c>
      <c r="O171" s="37"/>
      <c r="P171" s="38">
        <f t="shared" si="75"/>
        <v>0</v>
      </c>
      <c r="Q171" s="37"/>
      <c r="R171" s="38">
        <f t="shared" si="76"/>
        <v>0</v>
      </c>
      <c r="S171" s="37"/>
      <c r="T171" s="38">
        <f t="shared" si="77"/>
        <v>0</v>
      </c>
      <c r="U171" s="20"/>
      <c r="V171" s="21">
        <f t="shared" si="78"/>
        <v>0</v>
      </c>
      <c r="W171" s="37"/>
      <c r="X171" s="38">
        <f t="shared" si="79"/>
        <v>0</v>
      </c>
      <c r="Y171" s="37"/>
      <c r="Z171" s="38">
        <f t="shared" si="80"/>
        <v>0</v>
      </c>
      <c r="AA171" s="37"/>
      <c r="AB171" s="38">
        <f t="shared" si="81"/>
        <v>0</v>
      </c>
      <c r="AC171" s="37"/>
      <c r="AD171" s="38">
        <f t="shared" si="82"/>
        <v>0</v>
      </c>
      <c r="AE171" s="37"/>
      <c r="AF171" s="38">
        <f t="shared" si="83"/>
        <v>0</v>
      </c>
      <c r="AG171" s="20"/>
      <c r="AH171" s="21">
        <f t="shared" si="84"/>
        <v>0</v>
      </c>
      <c r="AI171" s="37"/>
      <c r="AJ171" s="38">
        <f t="shared" si="85"/>
        <v>0</v>
      </c>
      <c r="AK171" s="37"/>
      <c r="AL171" s="38">
        <f t="shared" si="86"/>
        <v>0</v>
      </c>
      <c r="AM171" s="37"/>
      <c r="AN171" s="38">
        <f t="shared" si="87"/>
        <v>0</v>
      </c>
      <c r="AO171" s="37"/>
      <c r="AP171" s="38">
        <f t="shared" si="88"/>
        <v>0</v>
      </c>
      <c r="AQ171" s="37"/>
      <c r="AR171" s="38">
        <f t="shared" si="89"/>
        <v>0</v>
      </c>
      <c r="AS171" s="20"/>
      <c r="AT171" s="21">
        <f t="shared" si="90"/>
        <v>0</v>
      </c>
      <c r="AU171" s="37"/>
      <c r="AV171" s="38">
        <f t="shared" si="91"/>
        <v>0</v>
      </c>
      <c r="AW171" s="37"/>
      <c r="AX171" s="38">
        <f t="shared" si="92"/>
        <v>0</v>
      </c>
      <c r="AY171" s="37"/>
      <c r="AZ171" s="38">
        <f t="shared" si="93"/>
        <v>0</v>
      </c>
      <c r="BA171" s="37"/>
      <c r="BB171" s="38">
        <f t="shared" si="94"/>
        <v>0</v>
      </c>
      <c r="BC171" s="37"/>
      <c r="BD171" s="38">
        <f t="shared" si="95"/>
        <v>0</v>
      </c>
      <c r="BE171" s="27">
        <f t="shared" si="101"/>
        <v>0</v>
      </c>
      <c r="BF171" s="21">
        <f t="shared" si="102"/>
        <v>0</v>
      </c>
      <c r="BG171" s="37"/>
      <c r="BH171" s="38">
        <f t="shared" si="96"/>
        <v>0</v>
      </c>
      <c r="BI171" s="37"/>
      <c r="BJ171" s="38">
        <f t="shared" si="97"/>
        <v>0</v>
      </c>
      <c r="BK171" s="37"/>
      <c r="BL171" s="38">
        <f t="shared" si="98"/>
        <v>0</v>
      </c>
      <c r="BM171" s="37"/>
      <c r="BN171" s="38">
        <f t="shared" si="99"/>
        <v>0</v>
      </c>
      <c r="BO171" s="37"/>
      <c r="BP171" s="106">
        <f t="shared" si="100"/>
        <v>0</v>
      </c>
      <c r="BQ171" s="32"/>
      <c r="BR171" s="8"/>
    </row>
    <row r="172" spans="1:70" ht="16" thickBot="1" x14ac:dyDescent="0.4">
      <c r="A172" s="89" t="str">
        <f>"Sous-total" &amp; IF(A121="WP 3 (Remplir le nom)"," WP 3",A121)</f>
        <v>Sous-totalWP 3 (Remplir le nom) / Set the WP title</v>
      </c>
      <c r="B172" s="90"/>
      <c r="C172" s="170"/>
      <c r="D172" s="171"/>
      <c r="E172" s="171"/>
      <c r="F172" s="171"/>
      <c r="G172" s="171"/>
      <c r="H172" s="91"/>
      <c r="I172" s="39">
        <f t="shared" ref="I172:AN172" si="103">SUM(I122:I171)</f>
        <v>0</v>
      </c>
      <c r="J172" s="40">
        <f t="shared" si="103"/>
        <v>0</v>
      </c>
      <c r="K172" s="39">
        <f t="shared" si="103"/>
        <v>0</v>
      </c>
      <c r="L172" s="40">
        <f t="shared" si="103"/>
        <v>0</v>
      </c>
      <c r="M172" s="39">
        <f t="shared" si="103"/>
        <v>0</v>
      </c>
      <c r="N172" s="40">
        <f t="shared" si="103"/>
        <v>0</v>
      </c>
      <c r="O172" s="39">
        <f t="shared" si="103"/>
        <v>0</v>
      </c>
      <c r="P172" s="40">
        <f t="shared" si="103"/>
        <v>0</v>
      </c>
      <c r="Q172" s="39">
        <f t="shared" si="103"/>
        <v>0</v>
      </c>
      <c r="R172" s="40">
        <f t="shared" si="103"/>
        <v>0</v>
      </c>
      <c r="S172" s="39">
        <f t="shared" si="103"/>
        <v>0</v>
      </c>
      <c r="T172" s="40">
        <f t="shared" si="103"/>
        <v>0</v>
      </c>
      <c r="U172" s="39">
        <f t="shared" si="103"/>
        <v>0</v>
      </c>
      <c r="V172" s="40">
        <f t="shared" si="103"/>
        <v>0</v>
      </c>
      <c r="W172" s="39">
        <f t="shared" si="103"/>
        <v>0</v>
      </c>
      <c r="X172" s="40">
        <f t="shared" si="103"/>
        <v>0</v>
      </c>
      <c r="Y172" s="39">
        <f t="shared" si="103"/>
        <v>0</v>
      </c>
      <c r="Z172" s="40">
        <f t="shared" si="103"/>
        <v>0</v>
      </c>
      <c r="AA172" s="39">
        <f t="shared" si="103"/>
        <v>0</v>
      </c>
      <c r="AB172" s="40">
        <f t="shared" si="103"/>
        <v>0</v>
      </c>
      <c r="AC172" s="39">
        <f t="shared" si="103"/>
        <v>0</v>
      </c>
      <c r="AD172" s="40">
        <f t="shared" si="103"/>
        <v>0</v>
      </c>
      <c r="AE172" s="39">
        <f t="shared" si="103"/>
        <v>0</v>
      </c>
      <c r="AF172" s="40">
        <f t="shared" si="103"/>
        <v>0</v>
      </c>
      <c r="AG172" s="39">
        <f t="shared" si="103"/>
        <v>0</v>
      </c>
      <c r="AH172" s="40">
        <f t="shared" si="103"/>
        <v>0</v>
      </c>
      <c r="AI172" s="39">
        <f t="shared" si="103"/>
        <v>0</v>
      </c>
      <c r="AJ172" s="40">
        <f t="shared" si="103"/>
        <v>0</v>
      </c>
      <c r="AK172" s="39">
        <f t="shared" si="103"/>
        <v>0</v>
      </c>
      <c r="AL172" s="40">
        <f t="shared" si="103"/>
        <v>0</v>
      </c>
      <c r="AM172" s="39">
        <f t="shared" si="103"/>
        <v>0</v>
      </c>
      <c r="AN172" s="40">
        <f t="shared" si="103"/>
        <v>0</v>
      </c>
      <c r="AO172" s="39">
        <f t="shared" ref="AO172:BP172" si="104">SUM(AO122:AO171)</f>
        <v>0</v>
      </c>
      <c r="AP172" s="40">
        <f t="shared" si="104"/>
        <v>0</v>
      </c>
      <c r="AQ172" s="39">
        <f t="shared" si="104"/>
        <v>0</v>
      </c>
      <c r="AR172" s="40">
        <f t="shared" si="104"/>
        <v>0</v>
      </c>
      <c r="AS172" s="39">
        <f t="shared" si="104"/>
        <v>0</v>
      </c>
      <c r="AT172" s="40">
        <f t="shared" si="104"/>
        <v>0</v>
      </c>
      <c r="AU172" s="39">
        <f t="shared" si="104"/>
        <v>0</v>
      </c>
      <c r="AV172" s="40">
        <f t="shared" si="104"/>
        <v>0</v>
      </c>
      <c r="AW172" s="39">
        <f t="shared" si="104"/>
        <v>0</v>
      </c>
      <c r="AX172" s="40">
        <f t="shared" si="104"/>
        <v>0</v>
      </c>
      <c r="AY172" s="39">
        <f t="shared" si="104"/>
        <v>0</v>
      </c>
      <c r="AZ172" s="40">
        <f t="shared" si="104"/>
        <v>0</v>
      </c>
      <c r="BA172" s="39">
        <f t="shared" si="104"/>
        <v>0</v>
      </c>
      <c r="BB172" s="40">
        <f t="shared" si="104"/>
        <v>0</v>
      </c>
      <c r="BC172" s="39">
        <f t="shared" si="104"/>
        <v>0</v>
      </c>
      <c r="BD172" s="40">
        <f t="shared" si="104"/>
        <v>0</v>
      </c>
      <c r="BE172" s="41">
        <f t="shared" si="104"/>
        <v>0</v>
      </c>
      <c r="BF172" s="40">
        <f t="shared" si="104"/>
        <v>0</v>
      </c>
      <c r="BG172" s="39">
        <f t="shared" si="104"/>
        <v>0</v>
      </c>
      <c r="BH172" s="40">
        <f t="shared" si="104"/>
        <v>0</v>
      </c>
      <c r="BI172" s="39">
        <f t="shared" si="104"/>
        <v>0</v>
      </c>
      <c r="BJ172" s="40">
        <f t="shared" si="104"/>
        <v>0</v>
      </c>
      <c r="BK172" s="39">
        <f t="shared" si="104"/>
        <v>0</v>
      </c>
      <c r="BL172" s="40">
        <f t="shared" si="104"/>
        <v>0</v>
      </c>
      <c r="BM172" s="39">
        <f t="shared" si="104"/>
        <v>0</v>
      </c>
      <c r="BN172" s="40">
        <f t="shared" si="104"/>
        <v>0</v>
      </c>
      <c r="BO172" s="39">
        <f t="shared" si="104"/>
        <v>0</v>
      </c>
      <c r="BP172" s="107">
        <f t="shared" si="104"/>
        <v>0</v>
      </c>
      <c r="BQ172" s="40"/>
      <c r="BR172" s="8"/>
    </row>
    <row r="173" spans="1:70" ht="16" thickBot="1" x14ac:dyDescent="0.4">
      <c r="A173" s="167" t="s">
        <v>136</v>
      </c>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c r="BA173" s="168"/>
      <c r="BB173" s="168"/>
      <c r="BC173" s="168"/>
      <c r="BD173" s="168"/>
      <c r="BE173" s="168"/>
      <c r="BF173" s="169"/>
      <c r="BG173" s="99"/>
      <c r="BH173" s="99"/>
      <c r="BI173" s="99"/>
      <c r="BJ173" s="99"/>
      <c r="BK173" s="99"/>
      <c r="BL173" s="99"/>
      <c r="BM173" s="99"/>
      <c r="BN173" s="99"/>
      <c r="BO173" s="99"/>
      <c r="BP173" s="99"/>
      <c r="BQ173" s="108"/>
      <c r="BR173" s="8"/>
    </row>
    <row r="174" spans="1:70" ht="15" customHeight="1" x14ac:dyDescent="0.35">
      <c r="A174" s="23" t="s">
        <v>14</v>
      </c>
      <c r="B174" s="24"/>
      <c r="C174" s="24"/>
      <c r="D174" s="17"/>
      <c r="E174" s="18"/>
      <c r="F174" s="16"/>
      <c r="G174" s="42"/>
      <c r="H174" s="79"/>
      <c r="I174" s="20"/>
      <c r="J174" s="21">
        <f>G174*I174</f>
        <v>0</v>
      </c>
      <c r="K174" s="20"/>
      <c r="L174" s="21">
        <f>I174*K174</f>
        <v>0</v>
      </c>
      <c r="M174" s="20"/>
      <c r="N174" s="21">
        <f>K174*M174</f>
        <v>0</v>
      </c>
      <c r="O174" s="20"/>
      <c r="P174" s="21">
        <f>M174*O174</f>
        <v>0</v>
      </c>
      <c r="Q174" s="20"/>
      <c r="R174" s="21">
        <f>O174*Q174</f>
        <v>0</v>
      </c>
      <c r="S174" s="20"/>
      <c r="T174" s="21">
        <f>Q174*S174</f>
        <v>0</v>
      </c>
      <c r="U174" s="20"/>
      <c r="V174" s="21">
        <f>U174*G174</f>
        <v>0</v>
      </c>
      <c r="W174" s="20"/>
      <c r="X174" s="21">
        <f>U174*W174</f>
        <v>0</v>
      </c>
      <c r="Y174" s="20"/>
      <c r="Z174" s="21">
        <f>W174*Y174</f>
        <v>0</v>
      </c>
      <c r="AA174" s="20"/>
      <c r="AB174" s="21">
        <f>Y174*AA174</f>
        <v>0</v>
      </c>
      <c r="AC174" s="20"/>
      <c r="AD174" s="21">
        <f>AA174*AC174</f>
        <v>0</v>
      </c>
      <c r="AE174" s="20"/>
      <c r="AF174" s="21">
        <f>AC174*AE174</f>
        <v>0</v>
      </c>
      <c r="AG174" s="20"/>
      <c r="AH174" s="21">
        <f>AG174*G174</f>
        <v>0</v>
      </c>
      <c r="AI174" s="20"/>
      <c r="AJ174" s="21">
        <f>AG174*AI174</f>
        <v>0</v>
      </c>
      <c r="AK174" s="20"/>
      <c r="AL174" s="21">
        <f>AI174*AK174</f>
        <v>0</v>
      </c>
      <c r="AM174" s="20"/>
      <c r="AN174" s="21">
        <f>AK174*AM174</f>
        <v>0</v>
      </c>
      <c r="AO174" s="20"/>
      <c r="AP174" s="21">
        <f>AM174*AO174</f>
        <v>0</v>
      </c>
      <c r="AQ174" s="20"/>
      <c r="AR174" s="21">
        <f>AO174*AQ174</f>
        <v>0</v>
      </c>
      <c r="AS174" s="20"/>
      <c r="AT174" s="21">
        <f>AS174*G174</f>
        <v>0</v>
      </c>
      <c r="AU174" s="20"/>
      <c r="AV174" s="21">
        <f>AS174*AU174</f>
        <v>0</v>
      </c>
      <c r="AW174" s="20"/>
      <c r="AX174" s="21">
        <f>AU174*AW174</f>
        <v>0</v>
      </c>
      <c r="AY174" s="20"/>
      <c r="AZ174" s="21">
        <f>AW174*AY174</f>
        <v>0</v>
      </c>
      <c r="BA174" s="20"/>
      <c r="BB174" s="21">
        <f>AY174*BA174</f>
        <v>0</v>
      </c>
      <c r="BC174" s="20"/>
      <c r="BD174" s="21">
        <f>BA174*BC174</f>
        <v>0</v>
      </c>
      <c r="BE174" s="27">
        <f t="shared" ref="BE174:BE223" si="105">I174+U174+AG174+AS174</f>
        <v>0</v>
      </c>
      <c r="BF174" s="21">
        <f t="shared" ref="BF174:BF223" si="106">J174+V174+AH174+AT174</f>
        <v>0</v>
      </c>
      <c r="BG174" s="20"/>
      <c r="BH174" s="21">
        <f>BE174*BG174</f>
        <v>0</v>
      </c>
      <c r="BI174" s="20"/>
      <c r="BJ174" s="21">
        <f>BG174*BI174</f>
        <v>0</v>
      </c>
      <c r="BK174" s="20"/>
      <c r="BL174" s="21">
        <f>BI174*BK174</f>
        <v>0</v>
      </c>
      <c r="BM174" s="20"/>
      <c r="BN174" s="21">
        <f>BK174*BM174</f>
        <v>0</v>
      </c>
      <c r="BO174" s="20"/>
      <c r="BP174" s="105">
        <f>BM174*BO174</f>
        <v>0</v>
      </c>
      <c r="BQ174" s="15"/>
      <c r="BR174" s="8"/>
    </row>
    <row r="175" spans="1:70" ht="15" customHeight="1" x14ac:dyDescent="0.35">
      <c r="A175" s="23" t="s">
        <v>14</v>
      </c>
      <c r="B175" s="24"/>
      <c r="C175" s="24"/>
      <c r="D175" s="25"/>
      <c r="E175" s="18"/>
      <c r="F175" s="24"/>
      <c r="G175" s="42"/>
      <c r="H175" s="79"/>
      <c r="I175" s="20"/>
      <c r="J175" s="21">
        <f t="shared" ref="J175:J223" si="107">G175*I175</f>
        <v>0</v>
      </c>
      <c r="K175" s="26"/>
      <c r="L175" s="21">
        <f t="shared" ref="L175:L223" si="108">I175*K175</f>
        <v>0</v>
      </c>
      <c r="M175" s="26"/>
      <c r="N175" s="21">
        <f t="shared" ref="N175:N223" si="109">K175*M175</f>
        <v>0</v>
      </c>
      <c r="O175" s="26"/>
      <c r="P175" s="21">
        <f t="shared" ref="P175:P223" si="110">M175*O175</f>
        <v>0</v>
      </c>
      <c r="Q175" s="26"/>
      <c r="R175" s="21">
        <f t="shared" ref="R175:R223" si="111">O175*Q175</f>
        <v>0</v>
      </c>
      <c r="S175" s="26"/>
      <c r="T175" s="21">
        <f t="shared" ref="T175:T223" si="112">Q175*S175</f>
        <v>0</v>
      </c>
      <c r="U175" s="20"/>
      <c r="V175" s="21">
        <f t="shared" ref="V175:V223" si="113">U175*G175</f>
        <v>0</v>
      </c>
      <c r="W175" s="26"/>
      <c r="X175" s="21">
        <f t="shared" ref="X175:X223" si="114">U175*W175</f>
        <v>0</v>
      </c>
      <c r="Y175" s="26"/>
      <c r="Z175" s="21">
        <f t="shared" ref="Z175:Z223" si="115">W175*Y175</f>
        <v>0</v>
      </c>
      <c r="AA175" s="26"/>
      <c r="AB175" s="21">
        <f t="shared" ref="AB175:AB223" si="116">Y175*AA175</f>
        <v>0</v>
      </c>
      <c r="AC175" s="26"/>
      <c r="AD175" s="21">
        <f t="shared" ref="AD175:AD223" si="117">AA175*AC175</f>
        <v>0</v>
      </c>
      <c r="AE175" s="26"/>
      <c r="AF175" s="21">
        <f t="shared" ref="AF175:AF223" si="118">AC175*AE175</f>
        <v>0</v>
      </c>
      <c r="AG175" s="20"/>
      <c r="AH175" s="21">
        <f t="shared" ref="AH175:AH223" si="119">AG175*G175</f>
        <v>0</v>
      </c>
      <c r="AI175" s="26"/>
      <c r="AJ175" s="21">
        <f t="shared" ref="AJ175:AJ223" si="120">AG175*AI175</f>
        <v>0</v>
      </c>
      <c r="AK175" s="26"/>
      <c r="AL175" s="21">
        <f t="shared" ref="AL175:AL223" si="121">AI175*AK175</f>
        <v>0</v>
      </c>
      <c r="AM175" s="26"/>
      <c r="AN175" s="21">
        <f t="shared" ref="AN175:AN223" si="122">AK175*AM175</f>
        <v>0</v>
      </c>
      <c r="AO175" s="26"/>
      <c r="AP175" s="21">
        <f t="shared" ref="AP175:AP223" si="123">AM175*AO175</f>
        <v>0</v>
      </c>
      <c r="AQ175" s="26"/>
      <c r="AR175" s="21">
        <f t="shared" ref="AR175:AR223" si="124">AO175*AQ175</f>
        <v>0</v>
      </c>
      <c r="AS175" s="20"/>
      <c r="AT175" s="21">
        <f t="shared" ref="AT175:AT223" si="125">AS175*G175</f>
        <v>0</v>
      </c>
      <c r="AU175" s="26"/>
      <c r="AV175" s="21">
        <f t="shared" ref="AV175:AV223" si="126">AS175*AU175</f>
        <v>0</v>
      </c>
      <c r="AW175" s="26"/>
      <c r="AX175" s="21">
        <f t="shared" ref="AX175:AX223" si="127">AU175*AW175</f>
        <v>0</v>
      </c>
      <c r="AY175" s="26"/>
      <c r="AZ175" s="21">
        <f t="shared" ref="AZ175:AZ223" si="128">AW175*AY175</f>
        <v>0</v>
      </c>
      <c r="BA175" s="26"/>
      <c r="BB175" s="21">
        <f t="shared" ref="BB175:BB223" si="129">AY175*BA175</f>
        <v>0</v>
      </c>
      <c r="BC175" s="26"/>
      <c r="BD175" s="21">
        <f t="shared" ref="BD175:BD223" si="130">BA175*BC175</f>
        <v>0</v>
      </c>
      <c r="BE175" s="27">
        <f t="shared" si="105"/>
        <v>0</v>
      </c>
      <c r="BF175" s="21">
        <f t="shared" si="106"/>
        <v>0</v>
      </c>
      <c r="BG175" s="26"/>
      <c r="BH175" s="21">
        <f t="shared" ref="BH175:BH223" si="131">BE175*BG175</f>
        <v>0</v>
      </c>
      <c r="BI175" s="26"/>
      <c r="BJ175" s="21">
        <f t="shared" ref="BJ175:BJ223" si="132">BG175*BI175</f>
        <v>0</v>
      </c>
      <c r="BK175" s="26"/>
      <c r="BL175" s="21">
        <f t="shared" ref="BL175:BL223" si="133">BI175*BK175</f>
        <v>0</v>
      </c>
      <c r="BM175" s="26"/>
      <c r="BN175" s="21">
        <f t="shared" ref="BN175:BN223" si="134">BK175*BM175</f>
        <v>0</v>
      </c>
      <c r="BO175" s="26"/>
      <c r="BP175" s="105">
        <f t="shared" ref="BP175:BP223" si="135">BM175*BO175</f>
        <v>0</v>
      </c>
      <c r="BQ175" s="23"/>
      <c r="BR175" s="8"/>
    </row>
    <row r="176" spans="1:70" ht="15" customHeight="1" x14ac:dyDescent="0.35">
      <c r="A176" s="23" t="s">
        <v>14</v>
      </c>
      <c r="B176" s="24"/>
      <c r="C176" s="24"/>
      <c r="D176" s="25"/>
      <c r="E176" s="18"/>
      <c r="F176" s="24"/>
      <c r="G176" s="42"/>
      <c r="H176" s="79"/>
      <c r="I176" s="20"/>
      <c r="J176" s="21">
        <f t="shared" si="107"/>
        <v>0</v>
      </c>
      <c r="K176" s="26"/>
      <c r="L176" s="21">
        <f t="shared" si="108"/>
        <v>0</v>
      </c>
      <c r="M176" s="26"/>
      <c r="N176" s="21">
        <f t="shared" si="109"/>
        <v>0</v>
      </c>
      <c r="O176" s="26"/>
      <c r="P176" s="21">
        <f t="shared" si="110"/>
        <v>0</v>
      </c>
      <c r="Q176" s="26"/>
      <c r="R176" s="21">
        <f t="shared" si="111"/>
        <v>0</v>
      </c>
      <c r="S176" s="26"/>
      <c r="T176" s="21">
        <f t="shared" si="112"/>
        <v>0</v>
      </c>
      <c r="U176" s="20"/>
      <c r="V176" s="21">
        <f t="shared" si="113"/>
        <v>0</v>
      </c>
      <c r="W176" s="26"/>
      <c r="X176" s="21">
        <f t="shared" si="114"/>
        <v>0</v>
      </c>
      <c r="Y176" s="26"/>
      <c r="Z176" s="21">
        <f t="shared" si="115"/>
        <v>0</v>
      </c>
      <c r="AA176" s="26"/>
      <c r="AB176" s="21">
        <f t="shared" si="116"/>
        <v>0</v>
      </c>
      <c r="AC176" s="26"/>
      <c r="AD176" s="21">
        <f t="shared" si="117"/>
        <v>0</v>
      </c>
      <c r="AE176" s="26"/>
      <c r="AF176" s="21">
        <f t="shared" si="118"/>
        <v>0</v>
      </c>
      <c r="AG176" s="20"/>
      <c r="AH176" s="21">
        <f t="shared" si="119"/>
        <v>0</v>
      </c>
      <c r="AI176" s="26"/>
      <c r="AJ176" s="21">
        <f t="shared" si="120"/>
        <v>0</v>
      </c>
      <c r="AK176" s="26"/>
      <c r="AL176" s="21">
        <f t="shared" si="121"/>
        <v>0</v>
      </c>
      <c r="AM176" s="26"/>
      <c r="AN176" s="21">
        <f t="shared" si="122"/>
        <v>0</v>
      </c>
      <c r="AO176" s="26"/>
      <c r="AP176" s="21">
        <f t="shared" si="123"/>
        <v>0</v>
      </c>
      <c r="AQ176" s="26"/>
      <c r="AR176" s="21">
        <f t="shared" si="124"/>
        <v>0</v>
      </c>
      <c r="AS176" s="20"/>
      <c r="AT176" s="21">
        <f t="shared" si="125"/>
        <v>0</v>
      </c>
      <c r="AU176" s="26"/>
      <c r="AV176" s="21">
        <f t="shared" si="126"/>
        <v>0</v>
      </c>
      <c r="AW176" s="26"/>
      <c r="AX176" s="21">
        <f t="shared" si="127"/>
        <v>0</v>
      </c>
      <c r="AY176" s="26"/>
      <c r="AZ176" s="21">
        <f t="shared" si="128"/>
        <v>0</v>
      </c>
      <c r="BA176" s="26"/>
      <c r="BB176" s="21">
        <f t="shared" si="129"/>
        <v>0</v>
      </c>
      <c r="BC176" s="26"/>
      <c r="BD176" s="21">
        <f t="shared" si="130"/>
        <v>0</v>
      </c>
      <c r="BE176" s="27">
        <f t="shared" si="105"/>
        <v>0</v>
      </c>
      <c r="BF176" s="21">
        <f t="shared" si="106"/>
        <v>0</v>
      </c>
      <c r="BG176" s="26"/>
      <c r="BH176" s="21">
        <f t="shared" si="131"/>
        <v>0</v>
      </c>
      <c r="BI176" s="26"/>
      <c r="BJ176" s="21">
        <f t="shared" si="132"/>
        <v>0</v>
      </c>
      <c r="BK176" s="26"/>
      <c r="BL176" s="21">
        <f t="shared" si="133"/>
        <v>0</v>
      </c>
      <c r="BM176" s="26"/>
      <c r="BN176" s="21">
        <f t="shared" si="134"/>
        <v>0</v>
      </c>
      <c r="BO176" s="26"/>
      <c r="BP176" s="105">
        <f t="shared" si="135"/>
        <v>0</v>
      </c>
      <c r="BQ176" s="23"/>
      <c r="BR176" s="8"/>
    </row>
    <row r="177" spans="1:70" ht="15" customHeight="1" x14ac:dyDescent="0.35">
      <c r="A177" s="23" t="s">
        <v>14</v>
      </c>
      <c r="B177" s="24"/>
      <c r="C177" s="24"/>
      <c r="D177" s="30"/>
      <c r="E177" s="18"/>
      <c r="F177" s="29"/>
      <c r="G177" s="42"/>
      <c r="H177" s="79"/>
      <c r="I177" s="20"/>
      <c r="J177" s="21">
        <f t="shared" si="107"/>
        <v>0</v>
      </c>
      <c r="K177" s="26"/>
      <c r="L177" s="21">
        <f t="shared" si="108"/>
        <v>0</v>
      </c>
      <c r="M177" s="26"/>
      <c r="N177" s="21">
        <f t="shared" si="109"/>
        <v>0</v>
      </c>
      <c r="O177" s="26"/>
      <c r="P177" s="21">
        <f t="shared" si="110"/>
        <v>0</v>
      </c>
      <c r="Q177" s="26"/>
      <c r="R177" s="21">
        <f t="shared" si="111"/>
        <v>0</v>
      </c>
      <c r="S177" s="26"/>
      <c r="T177" s="21">
        <f t="shared" si="112"/>
        <v>0</v>
      </c>
      <c r="U177" s="20"/>
      <c r="V177" s="21">
        <f t="shared" si="113"/>
        <v>0</v>
      </c>
      <c r="W177" s="26"/>
      <c r="X177" s="21">
        <f t="shared" si="114"/>
        <v>0</v>
      </c>
      <c r="Y177" s="26"/>
      <c r="Z177" s="21">
        <f t="shared" si="115"/>
        <v>0</v>
      </c>
      <c r="AA177" s="26"/>
      <c r="AB177" s="21">
        <f t="shared" si="116"/>
        <v>0</v>
      </c>
      <c r="AC177" s="26"/>
      <c r="AD177" s="21">
        <f t="shared" si="117"/>
        <v>0</v>
      </c>
      <c r="AE177" s="26"/>
      <c r="AF177" s="21">
        <f t="shared" si="118"/>
        <v>0</v>
      </c>
      <c r="AG177" s="20"/>
      <c r="AH177" s="21">
        <f t="shared" si="119"/>
        <v>0</v>
      </c>
      <c r="AI177" s="26"/>
      <c r="AJ177" s="21">
        <f t="shared" si="120"/>
        <v>0</v>
      </c>
      <c r="AK177" s="26"/>
      <c r="AL177" s="21">
        <f t="shared" si="121"/>
        <v>0</v>
      </c>
      <c r="AM177" s="26"/>
      <c r="AN177" s="21">
        <f t="shared" si="122"/>
        <v>0</v>
      </c>
      <c r="AO177" s="26"/>
      <c r="AP177" s="21">
        <f t="shared" si="123"/>
        <v>0</v>
      </c>
      <c r="AQ177" s="26"/>
      <c r="AR177" s="21">
        <f t="shared" si="124"/>
        <v>0</v>
      </c>
      <c r="AS177" s="20"/>
      <c r="AT177" s="21">
        <f t="shared" si="125"/>
        <v>0</v>
      </c>
      <c r="AU177" s="26"/>
      <c r="AV177" s="21">
        <f t="shared" si="126"/>
        <v>0</v>
      </c>
      <c r="AW177" s="26"/>
      <c r="AX177" s="21">
        <f t="shared" si="127"/>
        <v>0</v>
      </c>
      <c r="AY177" s="26"/>
      <c r="AZ177" s="21">
        <f t="shared" si="128"/>
        <v>0</v>
      </c>
      <c r="BA177" s="26"/>
      <c r="BB177" s="21">
        <f t="shared" si="129"/>
        <v>0</v>
      </c>
      <c r="BC177" s="26"/>
      <c r="BD177" s="21">
        <f t="shared" si="130"/>
        <v>0</v>
      </c>
      <c r="BE177" s="27">
        <f t="shared" si="105"/>
        <v>0</v>
      </c>
      <c r="BF177" s="21">
        <f t="shared" si="106"/>
        <v>0</v>
      </c>
      <c r="BG177" s="26"/>
      <c r="BH177" s="21">
        <f t="shared" si="131"/>
        <v>0</v>
      </c>
      <c r="BI177" s="26"/>
      <c r="BJ177" s="21">
        <f t="shared" si="132"/>
        <v>0</v>
      </c>
      <c r="BK177" s="26"/>
      <c r="BL177" s="21">
        <f t="shared" si="133"/>
        <v>0</v>
      </c>
      <c r="BM177" s="26"/>
      <c r="BN177" s="21">
        <f t="shared" si="134"/>
        <v>0</v>
      </c>
      <c r="BO177" s="26"/>
      <c r="BP177" s="105">
        <f t="shared" si="135"/>
        <v>0</v>
      </c>
      <c r="BQ177" s="28"/>
      <c r="BR177" s="8"/>
    </row>
    <row r="178" spans="1:70" ht="15" customHeight="1" x14ac:dyDescent="0.35">
      <c r="A178" s="23" t="s">
        <v>14</v>
      </c>
      <c r="B178" s="24"/>
      <c r="C178" s="24"/>
      <c r="D178" s="30"/>
      <c r="E178" s="18"/>
      <c r="F178" s="29"/>
      <c r="G178" s="42"/>
      <c r="H178" s="79"/>
      <c r="I178" s="20"/>
      <c r="J178" s="21">
        <f t="shared" si="107"/>
        <v>0</v>
      </c>
      <c r="K178" s="26"/>
      <c r="L178" s="21">
        <f t="shared" si="108"/>
        <v>0</v>
      </c>
      <c r="M178" s="26"/>
      <c r="N178" s="21">
        <f t="shared" si="109"/>
        <v>0</v>
      </c>
      <c r="O178" s="26"/>
      <c r="P178" s="21">
        <f t="shared" si="110"/>
        <v>0</v>
      </c>
      <c r="Q178" s="26"/>
      <c r="R178" s="21">
        <f t="shared" si="111"/>
        <v>0</v>
      </c>
      <c r="S178" s="26"/>
      <c r="T178" s="21">
        <f t="shared" si="112"/>
        <v>0</v>
      </c>
      <c r="U178" s="20"/>
      <c r="V178" s="21">
        <f t="shared" si="113"/>
        <v>0</v>
      </c>
      <c r="W178" s="26"/>
      <c r="X178" s="21">
        <f t="shared" si="114"/>
        <v>0</v>
      </c>
      <c r="Y178" s="26"/>
      <c r="Z178" s="21">
        <f t="shared" si="115"/>
        <v>0</v>
      </c>
      <c r="AA178" s="26"/>
      <c r="AB178" s="21">
        <f t="shared" si="116"/>
        <v>0</v>
      </c>
      <c r="AC178" s="26"/>
      <c r="AD178" s="21">
        <f t="shared" si="117"/>
        <v>0</v>
      </c>
      <c r="AE178" s="26"/>
      <c r="AF178" s="21">
        <f t="shared" si="118"/>
        <v>0</v>
      </c>
      <c r="AG178" s="20"/>
      <c r="AH178" s="21">
        <f t="shared" si="119"/>
        <v>0</v>
      </c>
      <c r="AI178" s="26"/>
      <c r="AJ178" s="21">
        <f t="shared" si="120"/>
        <v>0</v>
      </c>
      <c r="AK178" s="26"/>
      <c r="AL178" s="21">
        <f t="shared" si="121"/>
        <v>0</v>
      </c>
      <c r="AM178" s="26"/>
      <c r="AN178" s="21">
        <f t="shared" si="122"/>
        <v>0</v>
      </c>
      <c r="AO178" s="26"/>
      <c r="AP178" s="21">
        <f t="shared" si="123"/>
        <v>0</v>
      </c>
      <c r="AQ178" s="26"/>
      <c r="AR178" s="21">
        <f t="shared" si="124"/>
        <v>0</v>
      </c>
      <c r="AS178" s="20"/>
      <c r="AT178" s="21">
        <f t="shared" si="125"/>
        <v>0</v>
      </c>
      <c r="AU178" s="26"/>
      <c r="AV178" s="21">
        <f t="shared" si="126"/>
        <v>0</v>
      </c>
      <c r="AW178" s="26"/>
      <c r="AX178" s="21">
        <f t="shared" si="127"/>
        <v>0</v>
      </c>
      <c r="AY178" s="26"/>
      <c r="AZ178" s="21">
        <f t="shared" si="128"/>
        <v>0</v>
      </c>
      <c r="BA178" s="26"/>
      <c r="BB178" s="21">
        <f t="shared" si="129"/>
        <v>0</v>
      </c>
      <c r="BC178" s="26"/>
      <c r="BD178" s="21">
        <f t="shared" si="130"/>
        <v>0</v>
      </c>
      <c r="BE178" s="27">
        <f t="shared" si="105"/>
        <v>0</v>
      </c>
      <c r="BF178" s="21">
        <f t="shared" si="106"/>
        <v>0</v>
      </c>
      <c r="BG178" s="26"/>
      <c r="BH178" s="21">
        <f t="shared" si="131"/>
        <v>0</v>
      </c>
      <c r="BI178" s="26"/>
      <c r="BJ178" s="21">
        <f t="shared" si="132"/>
        <v>0</v>
      </c>
      <c r="BK178" s="26"/>
      <c r="BL178" s="21">
        <f t="shared" si="133"/>
        <v>0</v>
      </c>
      <c r="BM178" s="26"/>
      <c r="BN178" s="21">
        <f t="shared" si="134"/>
        <v>0</v>
      </c>
      <c r="BO178" s="26"/>
      <c r="BP178" s="105">
        <f t="shared" si="135"/>
        <v>0</v>
      </c>
      <c r="BQ178" s="28"/>
      <c r="BR178" s="8"/>
    </row>
    <row r="179" spans="1:70" ht="15" customHeight="1" x14ac:dyDescent="0.35">
      <c r="A179" s="23" t="s">
        <v>14</v>
      </c>
      <c r="B179" s="24"/>
      <c r="C179" s="24"/>
      <c r="D179" s="30"/>
      <c r="E179" s="18"/>
      <c r="F179" s="29"/>
      <c r="G179" s="42"/>
      <c r="H179" s="79"/>
      <c r="I179" s="20"/>
      <c r="J179" s="21">
        <f t="shared" si="107"/>
        <v>0</v>
      </c>
      <c r="K179" s="26"/>
      <c r="L179" s="21">
        <f t="shared" si="108"/>
        <v>0</v>
      </c>
      <c r="M179" s="26"/>
      <c r="N179" s="21">
        <f t="shared" si="109"/>
        <v>0</v>
      </c>
      <c r="O179" s="26"/>
      <c r="P179" s="21">
        <f t="shared" si="110"/>
        <v>0</v>
      </c>
      <c r="Q179" s="26"/>
      <c r="R179" s="21">
        <f t="shared" si="111"/>
        <v>0</v>
      </c>
      <c r="S179" s="26"/>
      <c r="T179" s="21">
        <f t="shared" si="112"/>
        <v>0</v>
      </c>
      <c r="U179" s="20"/>
      <c r="V179" s="21">
        <f t="shared" si="113"/>
        <v>0</v>
      </c>
      <c r="W179" s="26"/>
      <c r="X179" s="21">
        <f t="shared" si="114"/>
        <v>0</v>
      </c>
      <c r="Y179" s="26"/>
      <c r="Z179" s="21">
        <f t="shared" si="115"/>
        <v>0</v>
      </c>
      <c r="AA179" s="26"/>
      <c r="AB179" s="21">
        <f t="shared" si="116"/>
        <v>0</v>
      </c>
      <c r="AC179" s="26"/>
      <c r="AD179" s="21">
        <f t="shared" si="117"/>
        <v>0</v>
      </c>
      <c r="AE179" s="26"/>
      <c r="AF179" s="21">
        <f t="shared" si="118"/>
        <v>0</v>
      </c>
      <c r="AG179" s="20"/>
      <c r="AH179" s="21">
        <f t="shared" si="119"/>
        <v>0</v>
      </c>
      <c r="AI179" s="26"/>
      <c r="AJ179" s="21">
        <f t="shared" si="120"/>
        <v>0</v>
      </c>
      <c r="AK179" s="26"/>
      <c r="AL179" s="21">
        <f t="shared" si="121"/>
        <v>0</v>
      </c>
      <c r="AM179" s="26"/>
      <c r="AN179" s="21">
        <f t="shared" si="122"/>
        <v>0</v>
      </c>
      <c r="AO179" s="26"/>
      <c r="AP179" s="21">
        <f t="shared" si="123"/>
        <v>0</v>
      </c>
      <c r="AQ179" s="26"/>
      <c r="AR179" s="21">
        <f t="shared" si="124"/>
        <v>0</v>
      </c>
      <c r="AS179" s="20"/>
      <c r="AT179" s="21">
        <f t="shared" si="125"/>
        <v>0</v>
      </c>
      <c r="AU179" s="26"/>
      <c r="AV179" s="21">
        <f t="shared" si="126"/>
        <v>0</v>
      </c>
      <c r="AW179" s="26"/>
      <c r="AX179" s="21">
        <f t="shared" si="127"/>
        <v>0</v>
      </c>
      <c r="AY179" s="26"/>
      <c r="AZ179" s="21">
        <f t="shared" si="128"/>
        <v>0</v>
      </c>
      <c r="BA179" s="26"/>
      <c r="BB179" s="21">
        <f t="shared" si="129"/>
        <v>0</v>
      </c>
      <c r="BC179" s="26"/>
      <c r="BD179" s="21">
        <f t="shared" si="130"/>
        <v>0</v>
      </c>
      <c r="BE179" s="27">
        <f t="shared" si="105"/>
        <v>0</v>
      </c>
      <c r="BF179" s="21">
        <f t="shared" si="106"/>
        <v>0</v>
      </c>
      <c r="BG179" s="26"/>
      <c r="BH179" s="21">
        <f t="shared" si="131"/>
        <v>0</v>
      </c>
      <c r="BI179" s="26"/>
      <c r="BJ179" s="21">
        <f t="shared" si="132"/>
        <v>0</v>
      </c>
      <c r="BK179" s="26"/>
      <c r="BL179" s="21">
        <f t="shared" si="133"/>
        <v>0</v>
      </c>
      <c r="BM179" s="26"/>
      <c r="BN179" s="21">
        <f t="shared" si="134"/>
        <v>0</v>
      </c>
      <c r="BO179" s="26"/>
      <c r="BP179" s="105">
        <f t="shared" si="135"/>
        <v>0</v>
      </c>
      <c r="BQ179" s="28"/>
      <c r="BR179" s="8"/>
    </row>
    <row r="180" spans="1:70" ht="15" customHeight="1" x14ac:dyDescent="0.35">
      <c r="A180" s="23" t="s">
        <v>14</v>
      </c>
      <c r="B180" s="24"/>
      <c r="C180" s="24"/>
      <c r="D180" s="30"/>
      <c r="E180" s="18"/>
      <c r="F180" s="29"/>
      <c r="G180" s="42"/>
      <c r="H180" s="79"/>
      <c r="I180" s="20"/>
      <c r="J180" s="21">
        <f t="shared" si="107"/>
        <v>0</v>
      </c>
      <c r="K180" s="26"/>
      <c r="L180" s="21">
        <f t="shared" si="108"/>
        <v>0</v>
      </c>
      <c r="M180" s="26"/>
      <c r="N180" s="21">
        <f t="shared" si="109"/>
        <v>0</v>
      </c>
      <c r="O180" s="26"/>
      <c r="P180" s="21">
        <f t="shared" si="110"/>
        <v>0</v>
      </c>
      <c r="Q180" s="26"/>
      <c r="R180" s="21">
        <f t="shared" si="111"/>
        <v>0</v>
      </c>
      <c r="S180" s="26"/>
      <c r="T180" s="21">
        <f t="shared" si="112"/>
        <v>0</v>
      </c>
      <c r="U180" s="20"/>
      <c r="V180" s="21">
        <f t="shared" si="113"/>
        <v>0</v>
      </c>
      <c r="W180" s="26"/>
      <c r="X180" s="21">
        <f t="shared" si="114"/>
        <v>0</v>
      </c>
      <c r="Y180" s="26"/>
      <c r="Z180" s="21">
        <f t="shared" si="115"/>
        <v>0</v>
      </c>
      <c r="AA180" s="26"/>
      <c r="AB180" s="21">
        <f t="shared" si="116"/>
        <v>0</v>
      </c>
      <c r="AC180" s="26"/>
      <c r="AD180" s="21">
        <f t="shared" si="117"/>
        <v>0</v>
      </c>
      <c r="AE180" s="26"/>
      <c r="AF180" s="21">
        <f t="shared" si="118"/>
        <v>0</v>
      </c>
      <c r="AG180" s="20"/>
      <c r="AH180" s="21">
        <f t="shared" si="119"/>
        <v>0</v>
      </c>
      <c r="AI180" s="26"/>
      <c r="AJ180" s="21">
        <f t="shared" si="120"/>
        <v>0</v>
      </c>
      <c r="AK180" s="26"/>
      <c r="AL180" s="21">
        <f t="shared" si="121"/>
        <v>0</v>
      </c>
      <c r="AM180" s="26"/>
      <c r="AN180" s="21">
        <f t="shared" si="122"/>
        <v>0</v>
      </c>
      <c r="AO180" s="26"/>
      <c r="AP180" s="21">
        <f t="shared" si="123"/>
        <v>0</v>
      </c>
      <c r="AQ180" s="26"/>
      <c r="AR180" s="21">
        <f t="shared" si="124"/>
        <v>0</v>
      </c>
      <c r="AS180" s="20"/>
      <c r="AT180" s="21">
        <f t="shared" si="125"/>
        <v>0</v>
      </c>
      <c r="AU180" s="26"/>
      <c r="AV180" s="21">
        <f t="shared" si="126"/>
        <v>0</v>
      </c>
      <c r="AW180" s="26"/>
      <c r="AX180" s="21">
        <f t="shared" si="127"/>
        <v>0</v>
      </c>
      <c r="AY180" s="26"/>
      <c r="AZ180" s="21">
        <f t="shared" si="128"/>
        <v>0</v>
      </c>
      <c r="BA180" s="26"/>
      <c r="BB180" s="21">
        <f t="shared" si="129"/>
        <v>0</v>
      </c>
      <c r="BC180" s="26"/>
      <c r="BD180" s="21">
        <f t="shared" si="130"/>
        <v>0</v>
      </c>
      <c r="BE180" s="27">
        <f t="shared" si="105"/>
        <v>0</v>
      </c>
      <c r="BF180" s="21">
        <f t="shared" si="106"/>
        <v>0</v>
      </c>
      <c r="BG180" s="26"/>
      <c r="BH180" s="21">
        <f t="shared" si="131"/>
        <v>0</v>
      </c>
      <c r="BI180" s="26"/>
      <c r="BJ180" s="21">
        <f t="shared" si="132"/>
        <v>0</v>
      </c>
      <c r="BK180" s="26"/>
      <c r="BL180" s="21">
        <f t="shared" si="133"/>
        <v>0</v>
      </c>
      <c r="BM180" s="26"/>
      <c r="BN180" s="21">
        <f t="shared" si="134"/>
        <v>0</v>
      </c>
      <c r="BO180" s="26"/>
      <c r="BP180" s="105">
        <f t="shared" si="135"/>
        <v>0</v>
      </c>
      <c r="BQ180" s="28"/>
      <c r="BR180" s="8"/>
    </row>
    <row r="181" spans="1:70" x14ac:dyDescent="0.35">
      <c r="A181" s="23" t="s">
        <v>14</v>
      </c>
      <c r="B181" s="24"/>
      <c r="C181" s="24"/>
      <c r="D181" s="30"/>
      <c r="E181" s="18"/>
      <c r="F181" s="29"/>
      <c r="G181" s="42"/>
      <c r="H181" s="79"/>
      <c r="I181" s="20"/>
      <c r="J181" s="21">
        <f t="shared" si="107"/>
        <v>0</v>
      </c>
      <c r="K181" s="26"/>
      <c r="L181" s="21">
        <f t="shared" si="108"/>
        <v>0</v>
      </c>
      <c r="M181" s="26"/>
      <c r="N181" s="21">
        <f t="shared" si="109"/>
        <v>0</v>
      </c>
      <c r="O181" s="26"/>
      <c r="P181" s="21">
        <f t="shared" si="110"/>
        <v>0</v>
      </c>
      <c r="Q181" s="26"/>
      <c r="R181" s="21">
        <f t="shared" si="111"/>
        <v>0</v>
      </c>
      <c r="S181" s="26"/>
      <c r="T181" s="21">
        <f t="shared" si="112"/>
        <v>0</v>
      </c>
      <c r="U181" s="20"/>
      <c r="V181" s="21">
        <f t="shared" si="113"/>
        <v>0</v>
      </c>
      <c r="W181" s="26"/>
      <c r="X181" s="21">
        <f t="shared" si="114"/>
        <v>0</v>
      </c>
      <c r="Y181" s="26"/>
      <c r="Z181" s="21">
        <f t="shared" si="115"/>
        <v>0</v>
      </c>
      <c r="AA181" s="26"/>
      <c r="AB181" s="21">
        <f t="shared" si="116"/>
        <v>0</v>
      </c>
      <c r="AC181" s="26"/>
      <c r="AD181" s="21">
        <f t="shared" si="117"/>
        <v>0</v>
      </c>
      <c r="AE181" s="26"/>
      <c r="AF181" s="21">
        <f t="shared" si="118"/>
        <v>0</v>
      </c>
      <c r="AG181" s="20"/>
      <c r="AH181" s="21">
        <f t="shared" si="119"/>
        <v>0</v>
      </c>
      <c r="AI181" s="26"/>
      <c r="AJ181" s="21">
        <f t="shared" si="120"/>
        <v>0</v>
      </c>
      <c r="AK181" s="26"/>
      <c r="AL181" s="21">
        <f t="shared" si="121"/>
        <v>0</v>
      </c>
      <c r="AM181" s="26"/>
      <c r="AN181" s="21">
        <f t="shared" si="122"/>
        <v>0</v>
      </c>
      <c r="AO181" s="26"/>
      <c r="AP181" s="21">
        <f t="shared" si="123"/>
        <v>0</v>
      </c>
      <c r="AQ181" s="26"/>
      <c r="AR181" s="21">
        <f t="shared" si="124"/>
        <v>0</v>
      </c>
      <c r="AS181" s="20"/>
      <c r="AT181" s="21">
        <f t="shared" si="125"/>
        <v>0</v>
      </c>
      <c r="AU181" s="26"/>
      <c r="AV181" s="21">
        <f t="shared" si="126"/>
        <v>0</v>
      </c>
      <c r="AW181" s="26"/>
      <c r="AX181" s="21">
        <f t="shared" si="127"/>
        <v>0</v>
      </c>
      <c r="AY181" s="26"/>
      <c r="AZ181" s="21">
        <f t="shared" si="128"/>
        <v>0</v>
      </c>
      <c r="BA181" s="26"/>
      <c r="BB181" s="21">
        <f t="shared" si="129"/>
        <v>0</v>
      </c>
      <c r="BC181" s="26"/>
      <c r="BD181" s="21">
        <f t="shared" si="130"/>
        <v>0</v>
      </c>
      <c r="BE181" s="27">
        <f t="shared" si="105"/>
        <v>0</v>
      </c>
      <c r="BF181" s="21">
        <f t="shared" si="106"/>
        <v>0</v>
      </c>
      <c r="BG181" s="26"/>
      <c r="BH181" s="21">
        <f t="shared" si="131"/>
        <v>0</v>
      </c>
      <c r="BI181" s="26"/>
      <c r="BJ181" s="21">
        <f t="shared" si="132"/>
        <v>0</v>
      </c>
      <c r="BK181" s="26"/>
      <c r="BL181" s="21">
        <f t="shared" si="133"/>
        <v>0</v>
      </c>
      <c r="BM181" s="26"/>
      <c r="BN181" s="21">
        <f t="shared" si="134"/>
        <v>0</v>
      </c>
      <c r="BO181" s="26"/>
      <c r="BP181" s="105">
        <f t="shared" si="135"/>
        <v>0</v>
      </c>
      <c r="BQ181" s="28"/>
      <c r="BR181" s="8"/>
    </row>
    <row r="182" spans="1:70" x14ac:dyDescent="0.35">
      <c r="A182" s="23" t="s">
        <v>14</v>
      </c>
      <c r="B182" s="24"/>
      <c r="C182" s="24"/>
      <c r="D182" s="30"/>
      <c r="E182" s="18"/>
      <c r="F182" s="24"/>
      <c r="G182" s="42"/>
      <c r="H182" s="79"/>
      <c r="I182" s="20"/>
      <c r="J182" s="21">
        <f t="shared" si="107"/>
        <v>0</v>
      </c>
      <c r="K182" s="26"/>
      <c r="L182" s="21">
        <f t="shared" si="108"/>
        <v>0</v>
      </c>
      <c r="M182" s="26"/>
      <c r="N182" s="21">
        <f t="shared" si="109"/>
        <v>0</v>
      </c>
      <c r="O182" s="26"/>
      <c r="P182" s="21">
        <f t="shared" si="110"/>
        <v>0</v>
      </c>
      <c r="Q182" s="26"/>
      <c r="R182" s="21">
        <f t="shared" si="111"/>
        <v>0</v>
      </c>
      <c r="S182" s="26"/>
      <c r="T182" s="21">
        <f t="shared" si="112"/>
        <v>0</v>
      </c>
      <c r="U182" s="20"/>
      <c r="V182" s="21">
        <f t="shared" si="113"/>
        <v>0</v>
      </c>
      <c r="W182" s="26"/>
      <c r="X182" s="21">
        <f t="shared" si="114"/>
        <v>0</v>
      </c>
      <c r="Y182" s="26"/>
      <c r="Z182" s="21">
        <f t="shared" si="115"/>
        <v>0</v>
      </c>
      <c r="AA182" s="26"/>
      <c r="AB182" s="21">
        <f t="shared" si="116"/>
        <v>0</v>
      </c>
      <c r="AC182" s="26"/>
      <c r="AD182" s="21">
        <f t="shared" si="117"/>
        <v>0</v>
      </c>
      <c r="AE182" s="26"/>
      <c r="AF182" s="21">
        <f t="shared" si="118"/>
        <v>0</v>
      </c>
      <c r="AG182" s="20"/>
      <c r="AH182" s="21">
        <f t="shared" si="119"/>
        <v>0</v>
      </c>
      <c r="AI182" s="26"/>
      <c r="AJ182" s="21">
        <f t="shared" si="120"/>
        <v>0</v>
      </c>
      <c r="AK182" s="26"/>
      <c r="AL182" s="21">
        <f t="shared" si="121"/>
        <v>0</v>
      </c>
      <c r="AM182" s="26"/>
      <c r="AN182" s="21">
        <f t="shared" si="122"/>
        <v>0</v>
      </c>
      <c r="AO182" s="26"/>
      <c r="AP182" s="21">
        <f t="shared" si="123"/>
        <v>0</v>
      </c>
      <c r="AQ182" s="26"/>
      <c r="AR182" s="21">
        <f t="shared" si="124"/>
        <v>0</v>
      </c>
      <c r="AS182" s="20"/>
      <c r="AT182" s="21">
        <f t="shared" si="125"/>
        <v>0</v>
      </c>
      <c r="AU182" s="26"/>
      <c r="AV182" s="21">
        <f t="shared" si="126"/>
        <v>0</v>
      </c>
      <c r="AW182" s="26"/>
      <c r="AX182" s="21">
        <f t="shared" si="127"/>
        <v>0</v>
      </c>
      <c r="AY182" s="26"/>
      <c r="AZ182" s="21">
        <f t="shared" si="128"/>
        <v>0</v>
      </c>
      <c r="BA182" s="26"/>
      <c r="BB182" s="21">
        <f t="shared" si="129"/>
        <v>0</v>
      </c>
      <c r="BC182" s="26"/>
      <c r="BD182" s="21">
        <f t="shared" si="130"/>
        <v>0</v>
      </c>
      <c r="BE182" s="27">
        <f t="shared" si="105"/>
        <v>0</v>
      </c>
      <c r="BF182" s="21">
        <f t="shared" si="106"/>
        <v>0</v>
      </c>
      <c r="BG182" s="26"/>
      <c r="BH182" s="21">
        <f t="shared" si="131"/>
        <v>0</v>
      </c>
      <c r="BI182" s="26"/>
      <c r="BJ182" s="21">
        <f t="shared" si="132"/>
        <v>0</v>
      </c>
      <c r="BK182" s="26"/>
      <c r="BL182" s="21">
        <f t="shared" si="133"/>
        <v>0</v>
      </c>
      <c r="BM182" s="26"/>
      <c r="BN182" s="21">
        <f t="shared" si="134"/>
        <v>0</v>
      </c>
      <c r="BO182" s="26"/>
      <c r="BP182" s="105">
        <f t="shared" si="135"/>
        <v>0</v>
      </c>
      <c r="BQ182" s="23"/>
      <c r="BR182" s="8"/>
    </row>
    <row r="183" spans="1:70" x14ac:dyDescent="0.35">
      <c r="A183" s="23" t="s">
        <v>14</v>
      </c>
      <c r="B183" s="24"/>
      <c r="C183" s="24"/>
      <c r="D183" s="30"/>
      <c r="E183" s="18"/>
      <c r="F183" s="29"/>
      <c r="G183" s="42"/>
      <c r="H183" s="79"/>
      <c r="I183" s="20"/>
      <c r="J183" s="21">
        <f t="shared" si="107"/>
        <v>0</v>
      </c>
      <c r="K183" s="26"/>
      <c r="L183" s="21">
        <f t="shared" si="108"/>
        <v>0</v>
      </c>
      <c r="M183" s="26"/>
      <c r="N183" s="21">
        <f t="shared" si="109"/>
        <v>0</v>
      </c>
      <c r="O183" s="26"/>
      <c r="P183" s="21">
        <f t="shared" si="110"/>
        <v>0</v>
      </c>
      <c r="Q183" s="26"/>
      <c r="R183" s="21">
        <f t="shared" si="111"/>
        <v>0</v>
      </c>
      <c r="S183" s="26"/>
      <c r="T183" s="21">
        <f t="shared" si="112"/>
        <v>0</v>
      </c>
      <c r="U183" s="20"/>
      <c r="V183" s="21">
        <f t="shared" si="113"/>
        <v>0</v>
      </c>
      <c r="W183" s="26"/>
      <c r="X183" s="21">
        <f t="shared" si="114"/>
        <v>0</v>
      </c>
      <c r="Y183" s="26"/>
      <c r="Z183" s="21">
        <f t="shared" si="115"/>
        <v>0</v>
      </c>
      <c r="AA183" s="26"/>
      <c r="AB183" s="21">
        <f t="shared" si="116"/>
        <v>0</v>
      </c>
      <c r="AC183" s="26"/>
      <c r="AD183" s="21">
        <f t="shared" si="117"/>
        <v>0</v>
      </c>
      <c r="AE183" s="26"/>
      <c r="AF183" s="21">
        <f t="shared" si="118"/>
        <v>0</v>
      </c>
      <c r="AG183" s="20"/>
      <c r="AH183" s="21">
        <f t="shared" si="119"/>
        <v>0</v>
      </c>
      <c r="AI183" s="26"/>
      <c r="AJ183" s="21">
        <f t="shared" si="120"/>
        <v>0</v>
      </c>
      <c r="AK183" s="26"/>
      <c r="AL183" s="21">
        <f t="shared" si="121"/>
        <v>0</v>
      </c>
      <c r="AM183" s="26"/>
      <c r="AN183" s="21">
        <f t="shared" si="122"/>
        <v>0</v>
      </c>
      <c r="AO183" s="26"/>
      <c r="AP183" s="21">
        <f t="shared" si="123"/>
        <v>0</v>
      </c>
      <c r="AQ183" s="26"/>
      <c r="AR183" s="21">
        <f t="shared" si="124"/>
        <v>0</v>
      </c>
      <c r="AS183" s="20"/>
      <c r="AT183" s="21">
        <f t="shared" si="125"/>
        <v>0</v>
      </c>
      <c r="AU183" s="26"/>
      <c r="AV183" s="21">
        <f t="shared" si="126"/>
        <v>0</v>
      </c>
      <c r="AW183" s="26"/>
      <c r="AX183" s="21">
        <f t="shared" si="127"/>
        <v>0</v>
      </c>
      <c r="AY183" s="26"/>
      <c r="AZ183" s="21">
        <f t="shared" si="128"/>
        <v>0</v>
      </c>
      <c r="BA183" s="26"/>
      <c r="BB183" s="21">
        <f t="shared" si="129"/>
        <v>0</v>
      </c>
      <c r="BC183" s="26"/>
      <c r="BD183" s="21">
        <f t="shared" si="130"/>
        <v>0</v>
      </c>
      <c r="BE183" s="27">
        <f t="shared" si="105"/>
        <v>0</v>
      </c>
      <c r="BF183" s="21">
        <f t="shared" si="106"/>
        <v>0</v>
      </c>
      <c r="BG183" s="26"/>
      <c r="BH183" s="21">
        <f t="shared" si="131"/>
        <v>0</v>
      </c>
      <c r="BI183" s="26"/>
      <c r="BJ183" s="21">
        <f t="shared" si="132"/>
        <v>0</v>
      </c>
      <c r="BK183" s="26"/>
      <c r="BL183" s="21">
        <f t="shared" si="133"/>
        <v>0</v>
      </c>
      <c r="BM183" s="26"/>
      <c r="BN183" s="21">
        <f t="shared" si="134"/>
        <v>0</v>
      </c>
      <c r="BO183" s="26"/>
      <c r="BP183" s="105">
        <f t="shared" si="135"/>
        <v>0</v>
      </c>
      <c r="BQ183" s="28"/>
      <c r="BR183" s="8"/>
    </row>
    <row r="184" spans="1:70" x14ac:dyDescent="0.35">
      <c r="A184" s="23" t="s">
        <v>14</v>
      </c>
      <c r="B184" s="24"/>
      <c r="C184" s="24"/>
      <c r="D184" s="30"/>
      <c r="E184" s="18"/>
      <c r="F184" s="29"/>
      <c r="G184" s="42"/>
      <c r="H184" s="79"/>
      <c r="I184" s="20"/>
      <c r="J184" s="21">
        <f t="shared" si="107"/>
        <v>0</v>
      </c>
      <c r="K184" s="26"/>
      <c r="L184" s="21">
        <f t="shared" si="108"/>
        <v>0</v>
      </c>
      <c r="M184" s="26"/>
      <c r="N184" s="21">
        <f t="shared" si="109"/>
        <v>0</v>
      </c>
      <c r="O184" s="26"/>
      <c r="P184" s="21">
        <f t="shared" si="110"/>
        <v>0</v>
      </c>
      <c r="Q184" s="26"/>
      <c r="R184" s="21">
        <f t="shared" si="111"/>
        <v>0</v>
      </c>
      <c r="S184" s="26"/>
      <c r="T184" s="21">
        <f t="shared" si="112"/>
        <v>0</v>
      </c>
      <c r="U184" s="20"/>
      <c r="V184" s="21">
        <f t="shared" si="113"/>
        <v>0</v>
      </c>
      <c r="W184" s="26"/>
      <c r="X184" s="21">
        <f t="shared" si="114"/>
        <v>0</v>
      </c>
      <c r="Y184" s="26"/>
      <c r="Z184" s="21">
        <f t="shared" si="115"/>
        <v>0</v>
      </c>
      <c r="AA184" s="26"/>
      <c r="AB184" s="21">
        <f t="shared" si="116"/>
        <v>0</v>
      </c>
      <c r="AC184" s="26"/>
      <c r="AD184" s="21">
        <f t="shared" si="117"/>
        <v>0</v>
      </c>
      <c r="AE184" s="26"/>
      <c r="AF184" s="21">
        <f t="shared" si="118"/>
        <v>0</v>
      </c>
      <c r="AG184" s="20"/>
      <c r="AH184" s="21">
        <f t="shared" si="119"/>
        <v>0</v>
      </c>
      <c r="AI184" s="26"/>
      <c r="AJ184" s="21">
        <f t="shared" si="120"/>
        <v>0</v>
      </c>
      <c r="AK184" s="26"/>
      <c r="AL184" s="21">
        <f t="shared" si="121"/>
        <v>0</v>
      </c>
      <c r="AM184" s="26"/>
      <c r="AN184" s="21">
        <f t="shared" si="122"/>
        <v>0</v>
      </c>
      <c r="AO184" s="26"/>
      <c r="AP184" s="21">
        <f t="shared" si="123"/>
        <v>0</v>
      </c>
      <c r="AQ184" s="26"/>
      <c r="AR184" s="21">
        <f t="shared" si="124"/>
        <v>0</v>
      </c>
      <c r="AS184" s="20"/>
      <c r="AT184" s="21">
        <f t="shared" si="125"/>
        <v>0</v>
      </c>
      <c r="AU184" s="26"/>
      <c r="AV184" s="21">
        <f t="shared" si="126"/>
        <v>0</v>
      </c>
      <c r="AW184" s="26"/>
      <c r="AX184" s="21">
        <f t="shared" si="127"/>
        <v>0</v>
      </c>
      <c r="AY184" s="26"/>
      <c r="AZ184" s="21">
        <f t="shared" si="128"/>
        <v>0</v>
      </c>
      <c r="BA184" s="26"/>
      <c r="BB184" s="21">
        <f t="shared" si="129"/>
        <v>0</v>
      </c>
      <c r="BC184" s="26"/>
      <c r="BD184" s="21">
        <f t="shared" si="130"/>
        <v>0</v>
      </c>
      <c r="BE184" s="27">
        <f t="shared" si="105"/>
        <v>0</v>
      </c>
      <c r="BF184" s="21">
        <f t="shared" si="106"/>
        <v>0</v>
      </c>
      <c r="BG184" s="26"/>
      <c r="BH184" s="21">
        <f t="shared" si="131"/>
        <v>0</v>
      </c>
      <c r="BI184" s="26"/>
      <c r="BJ184" s="21">
        <f t="shared" si="132"/>
        <v>0</v>
      </c>
      <c r="BK184" s="26"/>
      <c r="BL184" s="21">
        <f t="shared" si="133"/>
        <v>0</v>
      </c>
      <c r="BM184" s="26"/>
      <c r="BN184" s="21">
        <f t="shared" si="134"/>
        <v>0</v>
      </c>
      <c r="BO184" s="26"/>
      <c r="BP184" s="105">
        <f t="shared" si="135"/>
        <v>0</v>
      </c>
      <c r="BQ184" s="28"/>
      <c r="BR184" s="8"/>
    </row>
    <row r="185" spans="1:70" x14ac:dyDescent="0.35">
      <c r="A185" s="23" t="s">
        <v>14</v>
      </c>
      <c r="B185" s="24"/>
      <c r="C185" s="24"/>
      <c r="D185" s="25"/>
      <c r="E185" s="18"/>
      <c r="F185" s="24"/>
      <c r="G185" s="42"/>
      <c r="H185" s="79"/>
      <c r="I185" s="20"/>
      <c r="J185" s="21">
        <f t="shared" si="107"/>
        <v>0</v>
      </c>
      <c r="K185" s="26"/>
      <c r="L185" s="21">
        <f t="shared" si="108"/>
        <v>0</v>
      </c>
      <c r="M185" s="26"/>
      <c r="N185" s="21">
        <f t="shared" si="109"/>
        <v>0</v>
      </c>
      <c r="O185" s="26"/>
      <c r="P185" s="21">
        <f t="shared" si="110"/>
        <v>0</v>
      </c>
      <c r="Q185" s="26"/>
      <c r="R185" s="21">
        <f t="shared" si="111"/>
        <v>0</v>
      </c>
      <c r="S185" s="26"/>
      <c r="T185" s="21">
        <f t="shared" si="112"/>
        <v>0</v>
      </c>
      <c r="U185" s="20"/>
      <c r="V185" s="21">
        <f t="shared" si="113"/>
        <v>0</v>
      </c>
      <c r="W185" s="26"/>
      <c r="X185" s="21">
        <f t="shared" si="114"/>
        <v>0</v>
      </c>
      <c r="Y185" s="26"/>
      <c r="Z185" s="21">
        <f t="shared" si="115"/>
        <v>0</v>
      </c>
      <c r="AA185" s="26"/>
      <c r="AB185" s="21">
        <f t="shared" si="116"/>
        <v>0</v>
      </c>
      <c r="AC185" s="26"/>
      <c r="AD185" s="21">
        <f t="shared" si="117"/>
        <v>0</v>
      </c>
      <c r="AE185" s="26"/>
      <c r="AF185" s="21">
        <f t="shared" si="118"/>
        <v>0</v>
      </c>
      <c r="AG185" s="20"/>
      <c r="AH185" s="21">
        <f t="shared" si="119"/>
        <v>0</v>
      </c>
      <c r="AI185" s="26"/>
      <c r="AJ185" s="21">
        <f t="shared" si="120"/>
        <v>0</v>
      </c>
      <c r="AK185" s="26"/>
      <c r="AL185" s="21">
        <f t="shared" si="121"/>
        <v>0</v>
      </c>
      <c r="AM185" s="26"/>
      <c r="AN185" s="21">
        <f t="shared" si="122"/>
        <v>0</v>
      </c>
      <c r="AO185" s="26"/>
      <c r="AP185" s="21">
        <f t="shared" si="123"/>
        <v>0</v>
      </c>
      <c r="AQ185" s="26"/>
      <c r="AR185" s="21">
        <f t="shared" si="124"/>
        <v>0</v>
      </c>
      <c r="AS185" s="20"/>
      <c r="AT185" s="21">
        <f t="shared" si="125"/>
        <v>0</v>
      </c>
      <c r="AU185" s="26"/>
      <c r="AV185" s="21">
        <f t="shared" si="126"/>
        <v>0</v>
      </c>
      <c r="AW185" s="26"/>
      <c r="AX185" s="21">
        <f t="shared" si="127"/>
        <v>0</v>
      </c>
      <c r="AY185" s="26"/>
      <c r="AZ185" s="21">
        <f t="shared" si="128"/>
        <v>0</v>
      </c>
      <c r="BA185" s="26"/>
      <c r="BB185" s="21">
        <f t="shared" si="129"/>
        <v>0</v>
      </c>
      <c r="BC185" s="26"/>
      <c r="BD185" s="21">
        <f t="shared" si="130"/>
        <v>0</v>
      </c>
      <c r="BE185" s="27">
        <f t="shared" si="105"/>
        <v>0</v>
      </c>
      <c r="BF185" s="21">
        <f t="shared" si="106"/>
        <v>0</v>
      </c>
      <c r="BG185" s="26"/>
      <c r="BH185" s="21">
        <f t="shared" si="131"/>
        <v>0</v>
      </c>
      <c r="BI185" s="26"/>
      <c r="BJ185" s="21">
        <f t="shared" si="132"/>
        <v>0</v>
      </c>
      <c r="BK185" s="26"/>
      <c r="BL185" s="21">
        <f t="shared" si="133"/>
        <v>0</v>
      </c>
      <c r="BM185" s="26"/>
      <c r="BN185" s="21">
        <f t="shared" si="134"/>
        <v>0</v>
      </c>
      <c r="BO185" s="26"/>
      <c r="BP185" s="105">
        <f t="shared" si="135"/>
        <v>0</v>
      </c>
      <c r="BQ185" s="23"/>
      <c r="BR185" s="8"/>
    </row>
    <row r="186" spans="1:70" x14ac:dyDescent="0.35">
      <c r="A186" s="23" t="s">
        <v>14</v>
      </c>
      <c r="B186" s="24"/>
      <c r="C186" s="24"/>
      <c r="D186" s="25"/>
      <c r="E186" s="18"/>
      <c r="F186" s="24"/>
      <c r="G186" s="42"/>
      <c r="H186" s="79"/>
      <c r="I186" s="20"/>
      <c r="J186" s="21">
        <f t="shared" si="107"/>
        <v>0</v>
      </c>
      <c r="K186" s="26"/>
      <c r="L186" s="21">
        <f t="shared" si="108"/>
        <v>0</v>
      </c>
      <c r="M186" s="26"/>
      <c r="N186" s="21">
        <f t="shared" si="109"/>
        <v>0</v>
      </c>
      <c r="O186" s="26"/>
      <c r="P186" s="21">
        <f t="shared" si="110"/>
        <v>0</v>
      </c>
      <c r="Q186" s="26"/>
      <c r="R186" s="21">
        <f t="shared" si="111"/>
        <v>0</v>
      </c>
      <c r="S186" s="26"/>
      <c r="T186" s="21">
        <f t="shared" si="112"/>
        <v>0</v>
      </c>
      <c r="U186" s="20"/>
      <c r="V186" s="21">
        <f t="shared" si="113"/>
        <v>0</v>
      </c>
      <c r="W186" s="26"/>
      <c r="X186" s="21">
        <f t="shared" si="114"/>
        <v>0</v>
      </c>
      <c r="Y186" s="26"/>
      <c r="Z186" s="21">
        <f t="shared" si="115"/>
        <v>0</v>
      </c>
      <c r="AA186" s="26"/>
      <c r="AB186" s="21">
        <f t="shared" si="116"/>
        <v>0</v>
      </c>
      <c r="AC186" s="26"/>
      <c r="AD186" s="21">
        <f t="shared" si="117"/>
        <v>0</v>
      </c>
      <c r="AE186" s="26"/>
      <c r="AF186" s="21">
        <f t="shared" si="118"/>
        <v>0</v>
      </c>
      <c r="AG186" s="20"/>
      <c r="AH186" s="21">
        <f t="shared" si="119"/>
        <v>0</v>
      </c>
      <c r="AI186" s="26"/>
      <c r="AJ186" s="21">
        <f t="shared" si="120"/>
        <v>0</v>
      </c>
      <c r="AK186" s="26"/>
      <c r="AL186" s="21">
        <f t="shared" si="121"/>
        <v>0</v>
      </c>
      <c r="AM186" s="26"/>
      <c r="AN186" s="21">
        <f t="shared" si="122"/>
        <v>0</v>
      </c>
      <c r="AO186" s="26"/>
      <c r="AP186" s="21">
        <f t="shared" si="123"/>
        <v>0</v>
      </c>
      <c r="AQ186" s="26"/>
      <c r="AR186" s="21">
        <f t="shared" si="124"/>
        <v>0</v>
      </c>
      <c r="AS186" s="20"/>
      <c r="AT186" s="21">
        <f t="shared" si="125"/>
        <v>0</v>
      </c>
      <c r="AU186" s="26"/>
      <c r="AV186" s="21">
        <f t="shared" si="126"/>
        <v>0</v>
      </c>
      <c r="AW186" s="26"/>
      <c r="AX186" s="21">
        <f t="shared" si="127"/>
        <v>0</v>
      </c>
      <c r="AY186" s="26"/>
      <c r="AZ186" s="21">
        <f t="shared" si="128"/>
        <v>0</v>
      </c>
      <c r="BA186" s="26"/>
      <c r="BB186" s="21">
        <f t="shared" si="129"/>
        <v>0</v>
      </c>
      <c r="BC186" s="26"/>
      <c r="BD186" s="21">
        <f t="shared" si="130"/>
        <v>0</v>
      </c>
      <c r="BE186" s="27">
        <f t="shared" si="105"/>
        <v>0</v>
      </c>
      <c r="BF186" s="21">
        <f t="shared" si="106"/>
        <v>0</v>
      </c>
      <c r="BG186" s="26"/>
      <c r="BH186" s="21">
        <f t="shared" si="131"/>
        <v>0</v>
      </c>
      <c r="BI186" s="26"/>
      <c r="BJ186" s="21">
        <f t="shared" si="132"/>
        <v>0</v>
      </c>
      <c r="BK186" s="26"/>
      <c r="BL186" s="21">
        <f t="shared" si="133"/>
        <v>0</v>
      </c>
      <c r="BM186" s="26"/>
      <c r="BN186" s="21">
        <f t="shared" si="134"/>
        <v>0</v>
      </c>
      <c r="BO186" s="26"/>
      <c r="BP186" s="105">
        <f t="shared" si="135"/>
        <v>0</v>
      </c>
      <c r="BQ186" s="23"/>
      <c r="BR186" s="8"/>
    </row>
    <row r="187" spans="1:70" x14ac:dyDescent="0.35">
      <c r="A187" s="23" t="s">
        <v>14</v>
      </c>
      <c r="B187" s="24"/>
      <c r="C187" s="24"/>
      <c r="D187" s="30"/>
      <c r="E187" s="18"/>
      <c r="F187" s="29"/>
      <c r="G187" s="42"/>
      <c r="H187" s="79"/>
      <c r="I187" s="20"/>
      <c r="J187" s="21">
        <f t="shared" si="107"/>
        <v>0</v>
      </c>
      <c r="K187" s="26"/>
      <c r="L187" s="21">
        <f t="shared" si="108"/>
        <v>0</v>
      </c>
      <c r="M187" s="26"/>
      <c r="N187" s="21">
        <f t="shared" si="109"/>
        <v>0</v>
      </c>
      <c r="O187" s="26"/>
      <c r="P187" s="21">
        <f t="shared" si="110"/>
        <v>0</v>
      </c>
      <c r="Q187" s="26"/>
      <c r="R187" s="21">
        <f t="shared" si="111"/>
        <v>0</v>
      </c>
      <c r="S187" s="26"/>
      <c r="T187" s="21">
        <f t="shared" si="112"/>
        <v>0</v>
      </c>
      <c r="U187" s="20"/>
      <c r="V187" s="21">
        <f t="shared" si="113"/>
        <v>0</v>
      </c>
      <c r="W187" s="26"/>
      <c r="X187" s="21">
        <f t="shared" si="114"/>
        <v>0</v>
      </c>
      <c r="Y187" s="26"/>
      <c r="Z187" s="21">
        <f t="shared" si="115"/>
        <v>0</v>
      </c>
      <c r="AA187" s="26"/>
      <c r="AB187" s="21">
        <f t="shared" si="116"/>
        <v>0</v>
      </c>
      <c r="AC187" s="26"/>
      <c r="AD187" s="21">
        <f t="shared" si="117"/>
        <v>0</v>
      </c>
      <c r="AE187" s="26"/>
      <c r="AF187" s="21">
        <f t="shared" si="118"/>
        <v>0</v>
      </c>
      <c r="AG187" s="20"/>
      <c r="AH187" s="21">
        <f t="shared" si="119"/>
        <v>0</v>
      </c>
      <c r="AI187" s="26"/>
      <c r="AJ187" s="21">
        <f t="shared" si="120"/>
        <v>0</v>
      </c>
      <c r="AK187" s="26"/>
      <c r="AL187" s="21">
        <f t="shared" si="121"/>
        <v>0</v>
      </c>
      <c r="AM187" s="26"/>
      <c r="AN187" s="21">
        <f t="shared" si="122"/>
        <v>0</v>
      </c>
      <c r="AO187" s="26"/>
      <c r="AP187" s="21">
        <f t="shared" si="123"/>
        <v>0</v>
      </c>
      <c r="AQ187" s="26"/>
      <c r="AR187" s="21">
        <f t="shared" si="124"/>
        <v>0</v>
      </c>
      <c r="AS187" s="20"/>
      <c r="AT187" s="21">
        <f t="shared" si="125"/>
        <v>0</v>
      </c>
      <c r="AU187" s="26"/>
      <c r="AV187" s="21">
        <f t="shared" si="126"/>
        <v>0</v>
      </c>
      <c r="AW187" s="26"/>
      <c r="AX187" s="21">
        <f t="shared" si="127"/>
        <v>0</v>
      </c>
      <c r="AY187" s="26"/>
      <c r="AZ187" s="21">
        <f t="shared" si="128"/>
        <v>0</v>
      </c>
      <c r="BA187" s="26"/>
      <c r="BB187" s="21">
        <f t="shared" si="129"/>
        <v>0</v>
      </c>
      <c r="BC187" s="26"/>
      <c r="BD187" s="21">
        <f t="shared" si="130"/>
        <v>0</v>
      </c>
      <c r="BE187" s="27">
        <f t="shared" si="105"/>
        <v>0</v>
      </c>
      <c r="BF187" s="21">
        <f t="shared" si="106"/>
        <v>0</v>
      </c>
      <c r="BG187" s="26"/>
      <c r="BH187" s="21">
        <f t="shared" si="131"/>
        <v>0</v>
      </c>
      <c r="BI187" s="26"/>
      <c r="BJ187" s="21">
        <f t="shared" si="132"/>
        <v>0</v>
      </c>
      <c r="BK187" s="26"/>
      <c r="BL187" s="21">
        <f t="shared" si="133"/>
        <v>0</v>
      </c>
      <c r="BM187" s="26"/>
      <c r="BN187" s="21">
        <f t="shared" si="134"/>
        <v>0</v>
      </c>
      <c r="BO187" s="26"/>
      <c r="BP187" s="105">
        <f t="shared" si="135"/>
        <v>0</v>
      </c>
      <c r="BQ187" s="28"/>
      <c r="BR187" s="8"/>
    </row>
    <row r="188" spans="1:70" x14ac:dyDescent="0.35">
      <c r="A188" s="23" t="s">
        <v>14</v>
      </c>
      <c r="B188" s="24"/>
      <c r="C188" s="24"/>
      <c r="D188" s="30"/>
      <c r="E188" s="18"/>
      <c r="F188" s="29"/>
      <c r="G188" s="42"/>
      <c r="H188" s="79"/>
      <c r="I188" s="20"/>
      <c r="J188" s="21">
        <f t="shared" si="107"/>
        <v>0</v>
      </c>
      <c r="K188" s="26"/>
      <c r="L188" s="21">
        <f t="shared" si="108"/>
        <v>0</v>
      </c>
      <c r="M188" s="26"/>
      <c r="N188" s="21">
        <f t="shared" si="109"/>
        <v>0</v>
      </c>
      <c r="O188" s="26"/>
      <c r="P188" s="21">
        <f t="shared" si="110"/>
        <v>0</v>
      </c>
      <c r="Q188" s="26"/>
      <c r="R188" s="21">
        <f t="shared" si="111"/>
        <v>0</v>
      </c>
      <c r="S188" s="26"/>
      <c r="T188" s="21">
        <f t="shared" si="112"/>
        <v>0</v>
      </c>
      <c r="U188" s="20"/>
      <c r="V188" s="21">
        <f t="shared" si="113"/>
        <v>0</v>
      </c>
      <c r="W188" s="26"/>
      <c r="X188" s="21">
        <f t="shared" si="114"/>
        <v>0</v>
      </c>
      <c r="Y188" s="26"/>
      <c r="Z188" s="21">
        <f t="shared" si="115"/>
        <v>0</v>
      </c>
      <c r="AA188" s="26"/>
      <c r="AB188" s="21">
        <f t="shared" si="116"/>
        <v>0</v>
      </c>
      <c r="AC188" s="26"/>
      <c r="AD188" s="21">
        <f t="shared" si="117"/>
        <v>0</v>
      </c>
      <c r="AE188" s="26"/>
      <c r="AF188" s="21">
        <f t="shared" si="118"/>
        <v>0</v>
      </c>
      <c r="AG188" s="20"/>
      <c r="AH188" s="21">
        <f t="shared" si="119"/>
        <v>0</v>
      </c>
      <c r="AI188" s="26"/>
      <c r="AJ188" s="21">
        <f t="shared" si="120"/>
        <v>0</v>
      </c>
      <c r="AK188" s="26"/>
      <c r="AL188" s="21">
        <f t="shared" si="121"/>
        <v>0</v>
      </c>
      <c r="AM188" s="26"/>
      <c r="AN188" s="21">
        <f t="shared" si="122"/>
        <v>0</v>
      </c>
      <c r="AO188" s="26"/>
      <c r="AP188" s="21">
        <f t="shared" si="123"/>
        <v>0</v>
      </c>
      <c r="AQ188" s="26"/>
      <c r="AR188" s="21">
        <f t="shared" si="124"/>
        <v>0</v>
      </c>
      <c r="AS188" s="20"/>
      <c r="AT188" s="21">
        <f t="shared" si="125"/>
        <v>0</v>
      </c>
      <c r="AU188" s="26"/>
      <c r="AV188" s="21">
        <f t="shared" si="126"/>
        <v>0</v>
      </c>
      <c r="AW188" s="26"/>
      <c r="AX188" s="21">
        <f t="shared" si="127"/>
        <v>0</v>
      </c>
      <c r="AY188" s="26"/>
      <c r="AZ188" s="21">
        <f t="shared" si="128"/>
        <v>0</v>
      </c>
      <c r="BA188" s="26"/>
      <c r="BB188" s="21">
        <f t="shared" si="129"/>
        <v>0</v>
      </c>
      <c r="BC188" s="26"/>
      <c r="BD188" s="21">
        <f t="shared" si="130"/>
        <v>0</v>
      </c>
      <c r="BE188" s="27">
        <f t="shared" si="105"/>
        <v>0</v>
      </c>
      <c r="BF188" s="21">
        <f t="shared" si="106"/>
        <v>0</v>
      </c>
      <c r="BG188" s="26"/>
      <c r="BH188" s="21">
        <f t="shared" si="131"/>
        <v>0</v>
      </c>
      <c r="BI188" s="26"/>
      <c r="BJ188" s="21">
        <f t="shared" si="132"/>
        <v>0</v>
      </c>
      <c r="BK188" s="26"/>
      <c r="BL188" s="21">
        <f t="shared" si="133"/>
        <v>0</v>
      </c>
      <c r="BM188" s="26"/>
      <c r="BN188" s="21">
        <f t="shared" si="134"/>
        <v>0</v>
      </c>
      <c r="BO188" s="26"/>
      <c r="BP188" s="105">
        <f t="shared" si="135"/>
        <v>0</v>
      </c>
      <c r="BQ188" s="28"/>
      <c r="BR188" s="8"/>
    </row>
    <row r="189" spans="1:70" x14ac:dyDescent="0.35">
      <c r="A189" s="23" t="s">
        <v>14</v>
      </c>
      <c r="B189" s="24"/>
      <c r="C189" s="24"/>
      <c r="D189" s="30"/>
      <c r="E189" s="18"/>
      <c r="F189" s="29"/>
      <c r="G189" s="42"/>
      <c r="H189" s="79"/>
      <c r="I189" s="20"/>
      <c r="J189" s="21">
        <f t="shared" si="107"/>
        <v>0</v>
      </c>
      <c r="K189" s="26"/>
      <c r="L189" s="21">
        <f t="shared" si="108"/>
        <v>0</v>
      </c>
      <c r="M189" s="26"/>
      <c r="N189" s="21">
        <f t="shared" si="109"/>
        <v>0</v>
      </c>
      <c r="O189" s="26"/>
      <c r="P189" s="21">
        <f t="shared" si="110"/>
        <v>0</v>
      </c>
      <c r="Q189" s="26"/>
      <c r="R189" s="21">
        <f t="shared" si="111"/>
        <v>0</v>
      </c>
      <c r="S189" s="26"/>
      <c r="T189" s="21">
        <f t="shared" si="112"/>
        <v>0</v>
      </c>
      <c r="U189" s="20"/>
      <c r="V189" s="21">
        <f t="shared" si="113"/>
        <v>0</v>
      </c>
      <c r="W189" s="26"/>
      <c r="X189" s="21">
        <f t="shared" si="114"/>
        <v>0</v>
      </c>
      <c r="Y189" s="26"/>
      <c r="Z189" s="21">
        <f t="shared" si="115"/>
        <v>0</v>
      </c>
      <c r="AA189" s="26"/>
      <c r="AB189" s="21">
        <f t="shared" si="116"/>
        <v>0</v>
      </c>
      <c r="AC189" s="26"/>
      <c r="AD189" s="21">
        <f t="shared" si="117"/>
        <v>0</v>
      </c>
      <c r="AE189" s="26"/>
      <c r="AF189" s="21">
        <f t="shared" si="118"/>
        <v>0</v>
      </c>
      <c r="AG189" s="20"/>
      <c r="AH189" s="21">
        <f t="shared" si="119"/>
        <v>0</v>
      </c>
      <c r="AI189" s="26"/>
      <c r="AJ189" s="21">
        <f t="shared" si="120"/>
        <v>0</v>
      </c>
      <c r="AK189" s="26"/>
      <c r="AL189" s="21">
        <f t="shared" si="121"/>
        <v>0</v>
      </c>
      <c r="AM189" s="26"/>
      <c r="AN189" s="21">
        <f t="shared" si="122"/>
        <v>0</v>
      </c>
      <c r="AO189" s="26"/>
      <c r="AP189" s="21">
        <f t="shared" si="123"/>
        <v>0</v>
      </c>
      <c r="AQ189" s="26"/>
      <c r="AR189" s="21">
        <f t="shared" si="124"/>
        <v>0</v>
      </c>
      <c r="AS189" s="20"/>
      <c r="AT189" s="21">
        <f t="shared" si="125"/>
        <v>0</v>
      </c>
      <c r="AU189" s="26"/>
      <c r="AV189" s="21">
        <f t="shared" si="126"/>
        <v>0</v>
      </c>
      <c r="AW189" s="26"/>
      <c r="AX189" s="21">
        <f t="shared" si="127"/>
        <v>0</v>
      </c>
      <c r="AY189" s="26"/>
      <c r="AZ189" s="21">
        <f t="shared" si="128"/>
        <v>0</v>
      </c>
      <c r="BA189" s="26"/>
      <c r="BB189" s="21">
        <f t="shared" si="129"/>
        <v>0</v>
      </c>
      <c r="BC189" s="26"/>
      <c r="BD189" s="21">
        <f t="shared" si="130"/>
        <v>0</v>
      </c>
      <c r="BE189" s="27">
        <f t="shared" si="105"/>
        <v>0</v>
      </c>
      <c r="BF189" s="21">
        <f t="shared" si="106"/>
        <v>0</v>
      </c>
      <c r="BG189" s="26"/>
      <c r="BH189" s="21">
        <f t="shared" si="131"/>
        <v>0</v>
      </c>
      <c r="BI189" s="26"/>
      <c r="BJ189" s="21">
        <f t="shared" si="132"/>
        <v>0</v>
      </c>
      <c r="BK189" s="26"/>
      <c r="BL189" s="21">
        <f t="shared" si="133"/>
        <v>0</v>
      </c>
      <c r="BM189" s="26"/>
      <c r="BN189" s="21">
        <f t="shared" si="134"/>
        <v>0</v>
      </c>
      <c r="BO189" s="26"/>
      <c r="BP189" s="105">
        <f t="shared" si="135"/>
        <v>0</v>
      </c>
      <c r="BQ189" s="28"/>
      <c r="BR189" s="8"/>
    </row>
    <row r="190" spans="1:70" x14ac:dyDescent="0.35">
      <c r="A190" s="23" t="s">
        <v>14</v>
      </c>
      <c r="B190" s="24"/>
      <c r="C190" s="24"/>
      <c r="D190" s="30"/>
      <c r="E190" s="18"/>
      <c r="F190" s="29"/>
      <c r="G190" s="42"/>
      <c r="H190" s="79"/>
      <c r="I190" s="20"/>
      <c r="J190" s="21">
        <f t="shared" si="107"/>
        <v>0</v>
      </c>
      <c r="K190" s="26"/>
      <c r="L190" s="21">
        <f t="shared" si="108"/>
        <v>0</v>
      </c>
      <c r="M190" s="26"/>
      <c r="N190" s="21">
        <f t="shared" si="109"/>
        <v>0</v>
      </c>
      <c r="O190" s="26"/>
      <c r="P190" s="21">
        <f t="shared" si="110"/>
        <v>0</v>
      </c>
      <c r="Q190" s="26"/>
      <c r="R190" s="21">
        <f t="shared" si="111"/>
        <v>0</v>
      </c>
      <c r="S190" s="26"/>
      <c r="T190" s="21">
        <f t="shared" si="112"/>
        <v>0</v>
      </c>
      <c r="U190" s="20"/>
      <c r="V190" s="21">
        <f t="shared" si="113"/>
        <v>0</v>
      </c>
      <c r="W190" s="26"/>
      <c r="X190" s="21">
        <f t="shared" si="114"/>
        <v>0</v>
      </c>
      <c r="Y190" s="26"/>
      <c r="Z190" s="21">
        <f t="shared" si="115"/>
        <v>0</v>
      </c>
      <c r="AA190" s="26"/>
      <c r="AB190" s="21">
        <f t="shared" si="116"/>
        <v>0</v>
      </c>
      <c r="AC190" s="26"/>
      <c r="AD190" s="21">
        <f t="shared" si="117"/>
        <v>0</v>
      </c>
      <c r="AE190" s="26"/>
      <c r="AF190" s="21">
        <f t="shared" si="118"/>
        <v>0</v>
      </c>
      <c r="AG190" s="20"/>
      <c r="AH190" s="21">
        <f t="shared" si="119"/>
        <v>0</v>
      </c>
      <c r="AI190" s="26"/>
      <c r="AJ190" s="21">
        <f t="shared" si="120"/>
        <v>0</v>
      </c>
      <c r="AK190" s="26"/>
      <c r="AL190" s="21">
        <f t="shared" si="121"/>
        <v>0</v>
      </c>
      <c r="AM190" s="26"/>
      <c r="AN190" s="21">
        <f t="shared" si="122"/>
        <v>0</v>
      </c>
      <c r="AO190" s="26"/>
      <c r="AP190" s="21">
        <f t="shared" si="123"/>
        <v>0</v>
      </c>
      <c r="AQ190" s="26"/>
      <c r="AR190" s="21">
        <f t="shared" si="124"/>
        <v>0</v>
      </c>
      <c r="AS190" s="20"/>
      <c r="AT190" s="21">
        <f t="shared" si="125"/>
        <v>0</v>
      </c>
      <c r="AU190" s="26"/>
      <c r="AV190" s="21">
        <f t="shared" si="126"/>
        <v>0</v>
      </c>
      <c r="AW190" s="26"/>
      <c r="AX190" s="21">
        <f t="shared" si="127"/>
        <v>0</v>
      </c>
      <c r="AY190" s="26"/>
      <c r="AZ190" s="21">
        <f t="shared" si="128"/>
        <v>0</v>
      </c>
      <c r="BA190" s="26"/>
      <c r="BB190" s="21">
        <f t="shared" si="129"/>
        <v>0</v>
      </c>
      <c r="BC190" s="26"/>
      <c r="BD190" s="21">
        <f t="shared" si="130"/>
        <v>0</v>
      </c>
      <c r="BE190" s="27">
        <f t="shared" si="105"/>
        <v>0</v>
      </c>
      <c r="BF190" s="21">
        <f t="shared" si="106"/>
        <v>0</v>
      </c>
      <c r="BG190" s="26"/>
      <c r="BH190" s="21">
        <f t="shared" si="131"/>
        <v>0</v>
      </c>
      <c r="BI190" s="26"/>
      <c r="BJ190" s="21">
        <f t="shared" si="132"/>
        <v>0</v>
      </c>
      <c r="BK190" s="26"/>
      <c r="BL190" s="21">
        <f t="shared" si="133"/>
        <v>0</v>
      </c>
      <c r="BM190" s="26"/>
      <c r="BN190" s="21">
        <f t="shared" si="134"/>
        <v>0</v>
      </c>
      <c r="BO190" s="26"/>
      <c r="BP190" s="105">
        <f t="shared" si="135"/>
        <v>0</v>
      </c>
      <c r="BQ190" s="28"/>
      <c r="BR190" s="8"/>
    </row>
    <row r="191" spans="1:70" x14ac:dyDescent="0.35">
      <c r="A191" s="23" t="s">
        <v>14</v>
      </c>
      <c r="B191" s="24"/>
      <c r="C191" s="24"/>
      <c r="D191" s="25"/>
      <c r="E191" s="18"/>
      <c r="F191" s="24"/>
      <c r="G191" s="42"/>
      <c r="H191" s="79"/>
      <c r="I191" s="20"/>
      <c r="J191" s="21">
        <f t="shared" si="107"/>
        <v>0</v>
      </c>
      <c r="K191" s="26"/>
      <c r="L191" s="21">
        <f t="shared" si="108"/>
        <v>0</v>
      </c>
      <c r="M191" s="26"/>
      <c r="N191" s="21">
        <f t="shared" si="109"/>
        <v>0</v>
      </c>
      <c r="O191" s="26"/>
      <c r="P191" s="21">
        <f t="shared" si="110"/>
        <v>0</v>
      </c>
      <c r="Q191" s="26"/>
      <c r="R191" s="21">
        <f t="shared" si="111"/>
        <v>0</v>
      </c>
      <c r="S191" s="26"/>
      <c r="T191" s="21">
        <f t="shared" si="112"/>
        <v>0</v>
      </c>
      <c r="U191" s="20"/>
      <c r="V191" s="21">
        <f t="shared" si="113"/>
        <v>0</v>
      </c>
      <c r="W191" s="26"/>
      <c r="X191" s="21">
        <f t="shared" si="114"/>
        <v>0</v>
      </c>
      <c r="Y191" s="26"/>
      <c r="Z191" s="21">
        <f t="shared" si="115"/>
        <v>0</v>
      </c>
      <c r="AA191" s="26"/>
      <c r="AB191" s="21">
        <f t="shared" si="116"/>
        <v>0</v>
      </c>
      <c r="AC191" s="26"/>
      <c r="AD191" s="21">
        <f t="shared" si="117"/>
        <v>0</v>
      </c>
      <c r="AE191" s="26"/>
      <c r="AF191" s="21">
        <f t="shared" si="118"/>
        <v>0</v>
      </c>
      <c r="AG191" s="20"/>
      <c r="AH191" s="21">
        <f t="shared" si="119"/>
        <v>0</v>
      </c>
      <c r="AI191" s="26"/>
      <c r="AJ191" s="21">
        <f t="shared" si="120"/>
        <v>0</v>
      </c>
      <c r="AK191" s="26"/>
      <c r="AL191" s="21">
        <f t="shared" si="121"/>
        <v>0</v>
      </c>
      <c r="AM191" s="26"/>
      <c r="AN191" s="21">
        <f t="shared" si="122"/>
        <v>0</v>
      </c>
      <c r="AO191" s="26"/>
      <c r="AP191" s="21">
        <f t="shared" si="123"/>
        <v>0</v>
      </c>
      <c r="AQ191" s="26"/>
      <c r="AR191" s="21">
        <f t="shared" si="124"/>
        <v>0</v>
      </c>
      <c r="AS191" s="20"/>
      <c r="AT191" s="21">
        <f t="shared" si="125"/>
        <v>0</v>
      </c>
      <c r="AU191" s="26"/>
      <c r="AV191" s="21">
        <f t="shared" si="126"/>
        <v>0</v>
      </c>
      <c r="AW191" s="26"/>
      <c r="AX191" s="21">
        <f t="shared" si="127"/>
        <v>0</v>
      </c>
      <c r="AY191" s="26"/>
      <c r="AZ191" s="21">
        <f t="shared" si="128"/>
        <v>0</v>
      </c>
      <c r="BA191" s="26"/>
      <c r="BB191" s="21">
        <f t="shared" si="129"/>
        <v>0</v>
      </c>
      <c r="BC191" s="26"/>
      <c r="BD191" s="21">
        <f t="shared" si="130"/>
        <v>0</v>
      </c>
      <c r="BE191" s="27">
        <f t="shared" si="105"/>
        <v>0</v>
      </c>
      <c r="BF191" s="21">
        <f t="shared" si="106"/>
        <v>0</v>
      </c>
      <c r="BG191" s="26"/>
      <c r="BH191" s="21">
        <f t="shared" si="131"/>
        <v>0</v>
      </c>
      <c r="BI191" s="26"/>
      <c r="BJ191" s="21">
        <f t="shared" si="132"/>
        <v>0</v>
      </c>
      <c r="BK191" s="26"/>
      <c r="BL191" s="21">
        <f t="shared" si="133"/>
        <v>0</v>
      </c>
      <c r="BM191" s="26"/>
      <c r="BN191" s="21">
        <f t="shared" si="134"/>
        <v>0</v>
      </c>
      <c r="BO191" s="26"/>
      <c r="BP191" s="105">
        <f t="shared" si="135"/>
        <v>0</v>
      </c>
      <c r="BQ191" s="23"/>
      <c r="BR191" s="8"/>
    </row>
    <row r="192" spans="1:70" x14ac:dyDescent="0.35">
      <c r="A192" s="23" t="s">
        <v>14</v>
      </c>
      <c r="B192" s="24"/>
      <c r="C192" s="24"/>
      <c r="D192" s="25"/>
      <c r="E192" s="18"/>
      <c r="F192" s="24"/>
      <c r="G192" s="42"/>
      <c r="H192" s="79"/>
      <c r="I192" s="20"/>
      <c r="J192" s="21">
        <f t="shared" si="107"/>
        <v>0</v>
      </c>
      <c r="K192" s="26"/>
      <c r="L192" s="21">
        <f t="shared" si="108"/>
        <v>0</v>
      </c>
      <c r="M192" s="26"/>
      <c r="N192" s="21">
        <f t="shared" si="109"/>
        <v>0</v>
      </c>
      <c r="O192" s="26"/>
      <c r="P192" s="21">
        <f t="shared" si="110"/>
        <v>0</v>
      </c>
      <c r="Q192" s="26"/>
      <c r="R192" s="21">
        <f t="shared" si="111"/>
        <v>0</v>
      </c>
      <c r="S192" s="26"/>
      <c r="T192" s="21">
        <f t="shared" si="112"/>
        <v>0</v>
      </c>
      <c r="U192" s="20"/>
      <c r="V192" s="21">
        <f t="shared" si="113"/>
        <v>0</v>
      </c>
      <c r="W192" s="26"/>
      <c r="X192" s="21">
        <f t="shared" si="114"/>
        <v>0</v>
      </c>
      <c r="Y192" s="26"/>
      <c r="Z192" s="21">
        <f t="shared" si="115"/>
        <v>0</v>
      </c>
      <c r="AA192" s="26"/>
      <c r="AB192" s="21">
        <f t="shared" si="116"/>
        <v>0</v>
      </c>
      <c r="AC192" s="26"/>
      <c r="AD192" s="21">
        <f t="shared" si="117"/>
        <v>0</v>
      </c>
      <c r="AE192" s="26"/>
      <c r="AF192" s="21">
        <f t="shared" si="118"/>
        <v>0</v>
      </c>
      <c r="AG192" s="20"/>
      <c r="AH192" s="21">
        <f t="shared" si="119"/>
        <v>0</v>
      </c>
      <c r="AI192" s="26"/>
      <c r="AJ192" s="21">
        <f t="shared" si="120"/>
        <v>0</v>
      </c>
      <c r="AK192" s="26"/>
      <c r="AL192" s="21">
        <f t="shared" si="121"/>
        <v>0</v>
      </c>
      <c r="AM192" s="26"/>
      <c r="AN192" s="21">
        <f t="shared" si="122"/>
        <v>0</v>
      </c>
      <c r="AO192" s="26"/>
      <c r="AP192" s="21">
        <f t="shared" si="123"/>
        <v>0</v>
      </c>
      <c r="AQ192" s="26"/>
      <c r="AR192" s="21">
        <f t="shared" si="124"/>
        <v>0</v>
      </c>
      <c r="AS192" s="20"/>
      <c r="AT192" s="21">
        <f t="shared" si="125"/>
        <v>0</v>
      </c>
      <c r="AU192" s="26"/>
      <c r="AV192" s="21">
        <f t="shared" si="126"/>
        <v>0</v>
      </c>
      <c r="AW192" s="26"/>
      <c r="AX192" s="21">
        <f t="shared" si="127"/>
        <v>0</v>
      </c>
      <c r="AY192" s="26"/>
      <c r="AZ192" s="21">
        <f t="shared" si="128"/>
        <v>0</v>
      </c>
      <c r="BA192" s="26"/>
      <c r="BB192" s="21">
        <f t="shared" si="129"/>
        <v>0</v>
      </c>
      <c r="BC192" s="26"/>
      <c r="BD192" s="21">
        <f t="shared" si="130"/>
        <v>0</v>
      </c>
      <c r="BE192" s="27">
        <f t="shared" si="105"/>
        <v>0</v>
      </c>
      <c r="BF192" s="21">
        <f t="shared" si="106"/>
        <v>0</v>
      </c>
      <c r="BG192" s="26"/>
      <c r="BH192" s="21">
        <f t="shared" si="131"/>
        <v>0</v>
      </c>
      <c r="BI192" s="26"/>
      <c r="BJ192" s="21">
        <f t="shared" si="132"/>
        <v>0</v>
      </c>
      <c r="BK192" s="26"/>
      <c r="BL192" s="21">
        <f t="shared" si="133"/>
        <v>0</v>
      </c>
      <c r="BM192" s="26"/>
      <c r="BN192" s="21">
        <f t="shared" si="134"/>
        <v>0</v>
      </c>
      <c r="BO192" s="26"/>
      <c r="BP192" s="105">
        <f t="shared" si="135"/>
        <v>0</v>
      </c>
      <c r="BQ192" s="23"/>
      <c r="BR192" s="8"/>
    </row>
    <row r="193" spans="1:70" x14ac:dyDescent="0.35">
      <c r="A193" s="23" t="s">
        <v>14</v>
      </c>
      <c r="B193" s="24"/>
      <c r="C193" s="24"/>
      <c r="D193" s="30"/>
      <c r="E193" s="18"/>
      <c r="F193" s="29"/>
      <c r="G193" s="42"/>
      <c r="H193" s="79"/>
      <c r="I193" s="20"/>
      <c r="J193" s="21">
        <f t="shared" si="107"/>
        <v>0</v>
      </c>
      <c r="K193" s="26"/>
      <c r="L193" s="21">
        <f t="shared" si="108"/>
        <v>0</v>
      </c>
      <c r="M193" s="26"/>
      <c r="N193" s="21">
        <f t="shared" si="109"/>
        <v>0</v>
      </c>
      <c r="O193" s="26"/>
      <c r="P193" s="21">
        <f t="shared" si="110"/>
        <v>0</v>
      </c>
      <c r="Q193" s="26"/>
      <c r="R193" s="21">
        <f t="shared" si="111"/>
        <v>0</v>
      </c>
      <c r="S193" s="26"/>
      <c r="T193" s="21">
        <f t="shared" si="112"/>
        <v>0</v>
      </c>
      <c r="U193" s="20"/>
      <c r="V193" s="21">
        <f t="shared" si="113"/>
        <v>0</v>
      </c>
      <c r="W193" s="26"/>
      <c r="X193" s="21">
        <f t="shared" si="114"/>
        <v>0</v>
      </c>
      <c r="Y193" s="26"/>
      <c r="Z193" s="21">
        <f t="shared" si="115"/>
        <v>0</v>
      </c>
      <c r="AA193" s="26"/>
      <c r="AB193" s="21">
        <f t="shared" si="116"/>
        <v>0</v>
      </c>
      <c r="AC193" s="26"/>
      <c r="AD193" s="21">
        <f t="shared" si="117"/>
        <v>0</v>
      </c>
      <c r="AE193" s="26"/>
      <c r="AF193" s="21">
        <f t="shared" si="118"/>
        <v>0</v>
      </c>
      <c r="AG193" s="20"/>
      <c r="AH193" s="21">
        <f t="shared" si="119"/>
        <v>0</v>
      </c>
      <c r="AI193" s="26"/>
      <c r="AJ193" s="21">
        <f t="shared" si="120"/>
        <v>0</v>
      </c>
      <c r="AK193" s="26"/>
      <c r="AL193" s="21">
        <f t="shared" si="121"/>
        <v>0</v>
      </c>
      <c r="AM193" s="26"/>
      <c r="AN193" s="21">
        <f t="shared" si="122"/>
        <v>0</v>
      </c>
      <c r="AO193" s="26"/>
      <c r="AP193" s="21">
        <f t="shared" si="123"/>
        <v>0</v>
      </c>
      <c r="AQ193" s="26"/>
      <c r="AR193" s="21">
        <f t="shared" si="124"/>
        <v>0</v>
      </c>
      <c r="AS193" s="20"/>
      <c r="AT193" s="21">
        <f t="shared" si="125"/>
        <v>0</v>
      </c>
      <c r="AU193" s="26"/>
      <c r="AV193" s="21">
        <f t="shared" si="126"/>
        <v>0</v>
      </c>
      <c r="AW193" s="26"/>
      <c r="AX193" s="21">
        <f t="shared" si="127"/>
        <v>0</v>
      </c>
      <c r="AY193" s="26"/>
      <c r="AZ193" s="21">
        <f t="shared" si="128"/>
        <v>0</v>
      </c>
      <c r="BA193" s="26"/>
      <c r="BB193" s="21">
        <f t="shared" si="129"/>
        <v>0</v>
      </c>
      <c r="BC193" s="26"/>
      <c r="BD193" s="21">
        <f t="shared" si="130"/>
        <v>0</v>
      </c>
      <c r="BE193" s="27">
        <f t="shared" si="105"/>
        <v>0</v>
      </c>
      <c r="BF193" s="21">
        <f t="shared" si="106"/>
        <v>0</v>
      </c>
      <c r="BG193" s="26"/>
      <c r="BH193" s="21">
        <f t="shared" si="131"/>
        <v>0</v>
      </c>
      <c r="BI193" s="26"/>
      <c r="BJ193" s="21">
        <f t="shared" si="132"/>
        <v>0</v>
      </c>
      <c r="BK193" s="26"/>
      <c r="BL193" s="21">
        <f t="shared" si="133"/>
        <v>0</v>
      </c>
      <c r="BM193" s="26"/>
      <c r="BN193" s="21">
        <f t="shared" si="134"/>
        <v>0</v>
      </c>
      <c r="BO193" s="26"/>
      <c r="BP193" s="105">
        <f t="shared" si="135"/>
        <v>0</v>
      </c>
      <c r="BQ193" s="28"/>
      <c r="BR193" s="8"/>
    </row>
    <row r="194" spans="1:70" x14ac:dyDescent="0.35">
      <c r="A194" s="23" t="s">
        <v>14</v>
      </c>
      <c r="B194" s="24"/>
      <c r="C194" s="24"/>
      <c r="D194" s="30"/>
      <c r="E194" s="18"/>
      <c r="F194" s="29"/>
      <c r="G194" s="42"/>
      <c r="H194" s="79"/>
      <c r="I194" s="20"/>
      <c r="J194" s="21">
        <f t="shared" si="107"/>
        <v>0</v>
      </c>
      <c r="K194" s="26"/>
      <c r="L194" s="21">
        <f t="shared" si="108"/>
        <v>0</v>
      </c>
      <c r="M194" s="26"/>
      <c r="N194" s="21">
        <f t="shared" si="109"/>
        <v>0</v>
      </c>
      <c r="O194" s="26"/>
      <c r="P194" s="21">
        <f t="shared" si="110"/>
        <v>0</v>
      </c>
      <c r="Q194" s="26"/>
      <c r="R194" s="21">
        <f t="shared" si="111"/>
        <v>0</v>
      </c>
      <c r="S194" s="26"/>
      <c r="T194" s="21">
        <f t="shared" si="112"/>
        <v>0</v>
      </c>
      <c r="U194" s="20"/>
      <c r="V194" s="21">
        <f t="shared" si="113"/>
        <v>0</v>
      </c>
      <c r="W194" s="26"/>
      <c r="X194" s="21">
        <f t="shared" si="114"/>
        <v>0</v>
      </c>
      <c r="Y194" s="26"/>
      <c r="Z194" s="21">
        <f t="shared" si="115"/>
        <v>0</v>
      </c>
      <c r="AA194" s="26"/>
      <c r="AB194" s="21">
        <f t="shared" si="116"/>
        <v>0</v>
      </c>
      <c r="AC194" s="26"/>
      <c r="AD194" s="21">
        <f t="shared" si="117"/>
        <v>0</v>
      </c>
      <c r="AE194" s="26"/>
      <c r="AF194" s="21">
        <f t="shared" si="118"/>
        <v>0</v>
      </c>
      <c r="AG194" s="20"/>
      <c r="AH194" s="21">
        <f t="shared" si="119"/>
        <v>0</v>
      </c>
      <c r="AI194" s="26"/>
      <c r="AJ194" s="21">
        <f t="shared" si="120"/>
        <v>0</v>
      </c>
      <c r="AK194" s="26"/>
      <c r="AL194" s="21">
        <f t="shared" si="121"/>
        <v>0</v>
      </c>
      <c r="AM194" s="26"/>
      <c r="AN194" s="21">
        <f t="shared" si="122"/>
        <v>0</v>
      </c>
      <c r="AO194" s="26"/>
      <c r="AP194" s="21">
        <f t="shared" si="123"/>
        <v>0</v>
      </c>
      <c r="AQ194" s="26"/>
      <c r="AR194" s="21">
        <f t="shared" si="124"/>
        <v>0</v>
      </c>
      <c r="AS194" s="20"/>
      <c r="AT194" s="21">
        <f t="shared" si="125"/>
        <v>0</v>
      </c>
      <c r="AU194" s="26"/>
      <c r="AV194" s="21">
        <f t="shared" si="126"/>
        <v>0</v>
      </c>
      <c r="AW194" s="26"/>
      <c r="AX194" s="21">
        <f t="shared" si="127"/>
        <v>0</v>
      </c>
      <c r="AY194" s="26"/>
      <c r="AZ194" s="21">
        <f t="shared" si="128"/>
        <v>0</v>
      </c>
      <c r="BA194" s="26"/>
      <c r="BB194" s="21">
        <f t="shared" si="129"/>
        <v>0</v>
      </c>
      <c r="BC194" s="26"/>
      <c r="BD194" s="21">
        <f t="shared" si="130"/>
        <v>0</v>
      </c>
      <c r="BE194" s="27">
        <f t="shared" si="105"/>
        <v>0</v>
      </c>
      <c r="BF194" s="21">
        <f t="shared" si="106"/>
        <v>0</v>
      </c>
      <c r="BG194" s="26"/>
      <c r="BH194" s="21">
        <f t="shared" si="131"/>
        <v>0</v>
      </c>
      <c r="BI194" s="26"/>
      <c r="BJ194" s="21">
        <f t="shared" si="132"/>
        <v>0</v>
      </c>
      <c r="BK194" s="26"/>
      <c r="BL194" s="21">
        <f t="shared" si="133"/>
        <v>0</v>
      </c>
      <c r="BM194" s="26"/>
      <c r="BN194" s="21">
        <f t="shared" si="134"/>
        <v>0</v>
      </c>
      <c r="BO194" s="26"/>
      <c r="BP194" s="105">
        <f t="shared" si="135"/>
        <v>0</v>
      </c>
      <c r="BQ194" s="28"/>
      <c r="BR194" s="8"/>
    </row>
    <row r="195" spans="1:70" x14ac:dyDescent="0.35">
      <c r="A195" s="23" t="s">
        <v>14</v>
      </c>
      <c r="B195" s="24"/>
      <c r="C195" s="24"/>
      <c r="D195" s="30"/>
      <c r="E195" s="18"/>
      <c r="F195" s="29"/>
      <c r="G195" s="42"/>
      <c r="H195" s="79"/>
      <c r="I195" s="20"/>
      <c r="J195" s="21">
        <f t="shared" si="107"/>
        <v>0</v>
      </c>
      <c r="K195" s="26"/>
      <c r="L195" s="21">
        <f t="shared" si="108"/>
        <v>0</v>
      </c>
      <c r="M195" s="26"/>
      <c r="N195" s="21">
        <f t="shared" si="109"/>
        <v>0</v>
      </c>
      <c r="O195" s="26"/>
      <c r="P195" s="21">
        <f t="shared" si="110"/>
        <v>0</v>
      </c>
      <c r="Q195" s="26"/>
      <c r="R195" s="21">
        <f t="shared" si="111"/>
        <v>0</v>
      </c>
      <c r="S195" s="26"/>
      <c r="T195" s="21">
        <f t="shared" si="112"/>
        <v>0</v>
      </c>
      <c r="U195" s="20"/>
      <c r="V195" s="21">
        <f t="shared" si="113"/>
        <v>0</v>
      </c>
      <c r="W195" s="26"/>
      <c r="X195" s="21">
        <f t="shared" si="114"/>
        <v>0</v>
      </c>
      <c r="Y195" s="26"/>
      <c r="Z195" s="21">
        <f t="shared" si="115"/>
        <v>0</v>
      </c>
      <c r="AA195" s="26"/>
      <c r="AB195" s="21">
        <f t="shared" si="116"/>
        <v>0</v>
      </c>
      <c r="AC195" s="26"/>
      <c r="AD195" s="21">
        <f t="shared" si="117"/>
        <v>0</v>
      </c>
      <c r="AE195" s="26"/>
      <c r="AF195" s="21">
        <f t="shared" si="118"/>
        <v>0</v>
      </c>
      <c r="AG195" s="20"/>
      <c r="AH195" s="21">
        <f t="shared" si="119"/>
        <v>0</v>
      </c>
      <c r="AI195" s="26"/>
      <c r="AJ195" s="21">
        <f t="shared" si="120"/>
        <v>0</v>
      </c>
      <c r="AK195" s="26"/>
      <c r="AL195" s="21">
        <f t="shared" si="121"/>
        <v>0</v>
      </c>
      <c r="AM195" s="26"/>
      <c r="AN195" s="21">
        <f t="shared" si="122"/>
        <v>0</v>
      </c>
      <c r="AO195" s="26"/>
      <c r="AP195" s="21">
        <f t="shared" si="123"/>
        <v>0</v>
      </c>
      <c r="AQ195" s="26"/>
      <c r="AR195" s="21">
        <f t="shared" si="124"/>
        <v>0</v>
      </c>
      <c r="AS195" s="20"/>
      <c r="AT195" s="21">
        <f t="shared" si="125"/>
        <v>0</v>
      </c>
      <c r="AU195" s="26"/>
      <c r="AV195" s="21">
        <f t="shared" si="126"/>
        <v>0</v>
      </c>
      <c r="AW195" s="26"/>
      <c r="AX195" s="21">
        <f t="shared" si="127"/>
        <v>0</v>
      </c>
      <c r="AY195" s="26"/>
      <c r="AZ195" s="21">
        <f t="shared" si="128"/>
        <v>0</v>
      </c>
      <c r="BA195" s="26"/>
      <c r="BB195" s="21">
        <f t="shared" si="129"/>
        <v>0</v>
      </c>
      <c r="BC195" s="26"/>
      <c r="BD195" s="21">
        <f t="shared" si="130"/>
        <v>0</v>
      </c>
      <c r="BE195" s="27">
        <f t="shared" si="105"/>
        <v>0</v>
      </c>
      <c r="BF195" s="21">
        <f t="shared" si="106"/>
        <v>0</v>
      </c>
      <c r="BG195" s="26"/>
      <c r="BH195" s="21">
        <f t="shared" si="131"/>
        <v>0</v>
      </c>
      <c r="BI195" s="26"/>
      <c r="BJ195" s="21">
        <f t="shared" si="132"/>
        <v>0</v>
      </c>
      <c r="BK195" s="26"/>
      <c r="BL195" s="21">
        <f t="shared" si="133"/>
        <v>0</v>
      </c>
      <c r="BM195" s="26"/>
      <c r="BN195" s="21">
        <f t="shared" si="134"/>
        <v>0</v>
      </c>
      <c r="BO195" s="26"/>
      <c r="BP195" s="105">
        <f t="shared" si="135"/>
        <v>0</v>
      </c>
      <c r="BQ195" s="28"/>
      <c r="BR195" s="8"/>
    </row>
    <row r="196" spans="1:70" x14ac:dyDescent="0.35">
      <c r="A196" s="23" t="s">
        <v>14</v>
      </c>
      <c r="B196" s="24"/>
      <c r="C196" s="24"/>
      <c r="D196" s="30"/>
      <c r="E196" s="18"/>
      <c r="F196" s="29"/>
      <c r="G196" s="42"/>
      <c r="H196" s="79"/>
      <c r="I196" s="20"/>
      <c r="J196" s="21">
        <f t="shared" si="107"/>
        <v>0</v>
      </c>
      <c r="K196" s="26"/>
      <c r="L196" s="21">
        <f t="shared" si="108"/>
        <v>0</v>
      </c>
      <c r="M196" s="26"/>
      <c r="N196" s="21">
        <f t="shared" si="109"/>
        <v>0</v>
      </c>
      <c r="O196" s="26"/>
      <c r="P196" s="21">
        <f t="shared" si="110"/>
        <v>0</v>
      </c>
      <c r="Q196" s="26"/>
      <c r="R196" s="21">
        <f t="shared" si="111"/>
        <v>0</v>
      </c>
      <c r="S196" s="26"/>
      <c r="T196" s="21">
        <f t="shared" si="112"/>
        <v>0</v>
      </c>
      <c r="U196" s="20"/>
      <c r="V196" s="21">
        <f t="shared" si="113"/>
        <v>0</v>
      </c>
      <c r="W196" s="26"/>
      <c r="X196" s="21">
        <f t="shared" si="114"/>
        <v>0</v>
      </c>
      <c r="Y196" s="26"/>
      <c r="Z196" s="21">
        <f t="shared" si="115"/>
        <v>0</v>
      </c>
      <c r="AA196" s="26"/>
      <c r="AB196" s="21">
        <f t="shared" si="116"/>
        <v>0</v>
      </c>
      <c r="AC196" s="26"/>
      <c r="AD196" s="21">
        <f t="shared" si="117"/>
        <v>0</v>
      </c>
      <c r="AE196" s="26"/>
      <c r="AF196" s="21">
        <f t="shared" si="118"/>
        <v>0</v>
      </c>
      <c r="AG196" s="20"/>
      <c r="AH196" s="21">
        <f t="shared" si="119"/>
        <v>0</v>
      </c>
      <c r="AI196" s="26"/>
      <c r="AJ196" s="21">
        <f t="shared" si="120"/>
        <v>0</v>
      </c>
      <c r="AK196" s="26"/>
      <c r="AL196" s="21">
        <f t="shared" si="121"/>
        <v>0</v>
      </c>
      <c r="AM196" s="26"/>
      <c r="AN196" s="21">
        <f t="shared" si="122"/>
        <v>0</v>
      </c>
      <c r="AO196" s="26"/>
      <c r="AP196" s="21">
        <f t="shared" si="123"/>
        <v>0</v>
      </c>
      <c r="AQ196" s="26"/>
      <c r="AR196" s="21">
        <f t="shared" si="124"/>
        <v>0</v>
      </c>
      <c r="AS196" s="20"/>
      <c r="AT196" s="21">
        <f t="shared" si="125"/>
        <v>0</v>
      </c>
      <c r="AU196" s="26"/>
      <c r="AV196" s="21">
        <f t="shared" si="126"/>
        <v>0</v>
      </c>
      <c r="AW196" s="26"/>
      <c r="AX196" s="21">
        <f t="shared" si="127"/>
        <v>0</v>
      </c>
      <c r="AY196" s="26"/>
      <c r="AZ196" s="21">
        <f t="shared" si="128"/>
        <v>0</v>
      </c>
      <c r="BA196" s="26"/>
      <c r="BB196" s="21">
        <f t="shared" si="129"/>
        <v>0</v>
      </c>
      <c r="BC196" s="26"/>
      <c r="BD196" s="21">
        <f t="shared" si="130"/>
        <v>0</v>
      </c>
      <c r="BE196" s="27">
        <f t="shared" si="105"/>
        <v>0</v>
      </c>
      <c r="BF196" s="21">
        <f t="shared" si="106"/>
        <v>0</v>
      </c>
      <c r="BG196" s="26"/>
      <c r="BH196" s="21">
        <f t="shared" si="131"/>
        <v>0</v>
      </c>
      <c r="BI196" s="26"/>
      <c r="BJ196" s="21">
        <f t="shared" si="132"/>
        <v>0</v>
      </c>
      <c r="BK196" s="26"/>
      <c r="BL196" s="21">
        <f t="shared" si="133"/>
        <v>0</v>
      </c>
      <c r="BM196" s="26"/>
      <c r="BN196" s="21">
        <f t="shared" si="134"/>
        <v>0</v>
      </c>
      <c r="BO196" s="26"/>
      <c r="BP196" s="105">
        <f t="shared" si="135"/>
        <v>0</v>
      </c>
      <c r="BQ196" s="28"/>
      <c r="BR196" s="8"/>
    </row>
    <row r="197" spans="1:70" x14ac:dyDescent="0.35">
      <c r="A197" s="23" t="s">
        <v>14</v>
      </c>
      <c r="B197" s="24"/>
      <c r="C197" s="24"/>
      <c r="D197" s="30"/>
      <c r="E197" s="18"/>
      <c r="F197" s="29"/>
      <c r="G197" s="42"/>
      <c r="H197" s="79"/>
      <c r="I197" s="20"/>
      <c r="J197" s="21">
        <f t="shared" si="107"/>
        <v>0</v>
      </c>
      <c r="K197" s="26"/>
      <c r="L197" s="21">
        <f t="shared" si="108"/>
        <v>0</v>
      </c>
      <c r="M197" s="26"/>
      <c r="N197" s="21">
        <f t="shared" si="109"/>
        <v>0</v>
      </c>
      <c r="O197" s="26"/>
      <c r="P197" s="21">
        <f t="shared" si="110"/>
        <v>0</v>
      </c>
      <c r="Q197" s="26"/>
      <c r="R197" s="21">
        <f t="shared" si="111"/>
        <v>0</v>
      </c>
      <c r="S197" s="26"/>
      <c r="T197" s="21">
        <f t="shared" si="112"/>
        <v>0</v>
      </c>
      <c r="U197" s="20"/>
      <c r="V197" s="21">
        <f t="shared" si="113"/>
        <v>0</v>
      </c>
      <c r="W197" s="26"/>
      <c r="X197" s="21">
        <f t="shared" si="114"/>
        <v>0</v>
      </c>
      <c r="Y197" s="26"/>
      <c r="Z197" s="21">
        <f t="shared" si="115"/>
        <v>0</v>
      </c>
      <c r="AA197" s="26"/>
      <c r="AB197" s="21">
        <f t="shared" si="116"/>
        <v>0</v>
      </c>
      <c r="AC197" s="26"/>
      <c r="AD197" s="21">
        <f t="shared" si="117"/>
        <v>0</v>
      </c>
      <c r="AE197" s="26"/>
      <c r="AF197" s="21">
        <f t="shared" si="118"/>
        <v>0</v>
      </c>
      <c r="AG197" s="20"/>
      <c r="AH197" s="21">
        <f t="shared" si="119"/>
        <v>0</v>
      </c>
      <c r="AI197" s="26"/>
      <c r="AJ197" s="21">
        <f t="shared" si="120"/>
        <v>0</v>
      </c>
      <c r="AK197" s="26"/>
      <c r="AL197" s="21">
        <f t="shared" si="121"/>
        <v>0</v>
      </c>
      <c r="AM197" s="26"/>
      <c r="AN197" s="21">
        <f t="shared" si="122"/>
        <v>0</v>
      </c>
      <c r="AO197" s="26"/>
      <c r="AP197" s="21">
        <f t="shared" si="123"/>
        <v>0</v>
      </c>
      <c r="AQ197" s="26"/>
      <c r="AR197" s="21">
        <f t="shared" si="124"/>
        <v>0</v>
      </c>
      <c r="AS197" s="20"/>
      <c r="AT197" s="21">
        <f t="shared" si="125"/>
        <v>0</v>
      </c>
      <c r="AU197" s="26"/>
      <c r="AV197" s="21">
        <f t="shared" si="126"/>
        <v>0</v>
      </c>
      <c r="AW197" s="26"/>
      <c r="AX197" s="21">
        <f t="shared" si="127"/>
        <v>0</v>
      </c>
      <c r="AY197" s="26"/>
      <c r="AZ197" s="21">
        <f t="shared" si="128"/>
        <v>0</v>
      </c>
      <c r="BA197" s="26"/>
      <c r="BB197" s="21">
        <f t="shared" si="129"/>
        <v>0</v>
      </c>
      <c r="BC197" s="26"/>
      <c r="BD197" s="21">
        <f t="shared" si="130"/>
        <v>0</v>
      </c>
      <c r="BE197" s="27">
        <f t="shared" si="105"/>
        <v>0</v>
      </c>
      <c r="BF197" s="21">
        <f t="shared" si="106"/>
        <v>0</v>
      </c>
      <c r="BG197" s="26"/>
      <c r="BH197" s="21">
        <f t="shared" si="131"/>
        <v>0</v>
      </c>
      <c r="BI197" s="26"/>
      <c r="BJ197" s="21">
        <f t="shared" si="132"/>
        <v>0</v>
      </c>
      <c r="BK197" s="26"/>
      <c r="BL197" s="21">
        <f t="shared" si="133"/>
        <v>0</v>
      </c>
      <c r="BM197" s="26"/>
      <c r="BN197" s="21">
        <f t="shared" si="134"/>
        <v>0</v>
      </c>
      <c r="BO197" s="26"/>
      <c r="BP197" s="105">
        <f t="shared" si="135"/>
        <v>0</v>
      </c>
      <c r="BQ197" s="28"/>
      <c r="BR197" s="8"/>
    </row>
    <row r="198" spans="1:70" x14ac:dyDescent="0.35">
      <c r="A198" s="23" t="s">
        <v>14</v>
      </c>
      <c r="B198" s="24"/>
      <c r="C198" s="24"/>
      <c r="D198" s="30"/>
      <c r="E198" s="18"/>
      <c r="F198" s="29"/>
      <c r="G198" s="42"/>
      <c r="H198" s="79"/>
      <c r="I198" s="20"/>
      <c r="J198" s="21">
        <f t="shared" si="107"/>
        <v>0</v>
      </c>
      <c r="K198" s="26"/>
      <c r="L198" s="21">
        <f t="shared" si="108"/>
        <v>0</v>
      </c>
      <c r="M198" s="26"/>
      <c r="N198" s="21">
        <f t="shared" si="109"/>
        <v>0</v>
      </c>
      <c r="O198" s="26"/>
      <c r="P198" s="21">
        <f t="shared" si="110"/>
        <v>0</v>
      </c>
      <c r="Q198" s="26"/>
      <c r="R198" s="21">
        <f t="shared" si="111"/>
        <v>0</v>
      </c>
      <c r="S198" s="26"/>
      <c r="T198" s="21">
        <f t="shared" si="112"/>
        <v>0</v>
      </c>
      <c r="U198" s="20"/>
      <c r="V198" s="21">
        <f t="shared" si="113"/>
        <v>0</v>
      </c>
      <c r="W198" s="26"/>
      <c r="X198" s="21">
        <f t="shared" si="114"/>
        <v>0</v>
      </c>
      <c r="Y198" s="26"/>
      <c r="Z198" s="21">
        <f t="shared" si="115"/>
        <v>0</v>
      </c>
      <c r="AA198" s="26"/>
      <c r="AB198" s="21">
        <f t="shared" si="116"/>
        <v>0</v>
      </c>
      <c r="AC198" s="26"/>
      <c r="AD198" s="21">
        <f t="shared" si="117"/>
        <v>0</v>
      </c>
      <c r="AE198" s="26"/>
      <c r="AF198" s="21">
        <f t="shared" si="118"/>
        <v>0</v>
      </c>
      <c r="AG198" s="20"/>
      <c r="AH198" s="21">
        <f t="shared" si="119"/>
        <v>0</v>
      </c>
      <c r="AI198" s="26"/>
      <c r="AJ198" s="21">
        <f t="shared" si="120"/>
        <v>0</v>
      </c>
      <c r="AK198" s="26"/>
      <c r="AL198" s="21">
        <f t="shared" si="121"/>
        <v>0</v>
      </c>
      <c r="AM198" s="26"/>
      <c r="AN198" s="21">
        <f t="shared" si="122"/>
        <v>0</v>
      </c>
      <c r="AO198" s="26"/>
      <c r="AP198" s="21">
        <f t="shared" si="123"/>
        <v>0</v>
      </c>
      <c r="AQ198" s="26"/>
      <c r="AR198" s="21">
        <f t="shared" si="124"/>
        <v>0</v>
      </c>
      <c r="AS198" s="20"/>
      <c r="AT198" s="21">
        <f t="shared" si="125"/>
        <v>0</v>
      </c>
      <c r="AU198" s="26"/>
      <c r="AV198" s="21">
        <f t="shared" si="126"/>
        <v>0</v>
      </c>
      <c r="AW198" s="26"/>
      <c r="AX198" s="21">
        <f t="shared" si="127"/>
        <v>0</v>
      </c>
      <c r="AY198" s="26"/>
      <c r="AZ198" s="21">
        <f t="shared" si="128"/>
        <v>0</v>
      </c>
      <c r="BA198" s="26"/>
      <c r="BB198" s="21">
        <f t="shared" si="129"/>
        <v>0</v>
      </c>
      <c r="BC198" s="26"/>
      <c r="BD198" s="21">
        <f t="shared" si="130"/>
        <v>0</v>
      </c>
      <c r="BE198" s="27">
        <f t="shared" si="105"/>
        <v>0</v>
      </c>
      <c r="BF198" s="21">
        <f t="shared" si="106"/>
        <v>0</v>
      </c>
      <c r="BG198" s="26"/>
      <c r="BH198" s="21">
        <f t="shared" si="131"/>
        <v>0</v>
      </c>
      <c r="BI198" s="26"/>
      <c r="BJ198" s="21">
        <f t="shared" si="132"/>
        <v>0</v>
      </c>
      <c r="BK198" s="26"/>
      <c r="BL198" s="21">
        <f t="shared" si="133"/>
        <v>0</v>
      </c>
      <c r="BM198" s="26"/>
      <c r="BN198" s="21">
        <f t="shared" si="134"/>
        <v>0</v>
      </c>
      <c r="BO198" s="26"/>
      <c r="BP198" s="105">
        <f t="shared" si="135"/>
        <v>0</v>
      </c>
      <c r="BQ198" s="28"/>
      <c r="BR198" s="8"/>
    </row>
    <row r="199" spans="1:70" x14ac:dyDescent="0.35">
      <c r="A199" s="23" t="s">
        <v>14</v>
      </c>
      <c r="B199" s="24"/>
      <c r="C199" s="24"/>
      <c r="D199" s="30"/>
      <c r="E199" s="18"/>
      <c r="F199" s="29"/>
      <c r="G199" s="42"/>
      <c r="H199" s="79"/>
      <c r="I199" s="20"/>
      <c r="J199" s="21">
        <f t="shared" si="107"/>
        <v>0</v>
      </c>
      <c r="K199" s="26"/>
      <c r="L199" s="21">
        <f t="shared" si="108"/>
        <v>0</v>
      </c>
      <c r="M199" s="26"/>
      <c r="N199" s="21">
        <f t="shared" si="109"/>
        <v>0</v>
      </c>
      <c r="O199" s="26"/>
      <c r="P199" s="21">
        <f t="shared" si="110"/>
        <v>0</v>
      </c>
      <c r="Q199" s="26"/>
      <c r="R199" s="21">
        <f t="shared" si="111"/>
        <v>0</v>
      </c>
      <c r="S199" s="26"/>
      <c r="T199" s="21">
        <f t="shared" si="112"/>
        <v>0</v>
      </c>
      <c r="U199" s="20"/>
      <c r="V199" s="21">
        <f t="shared" si="113"/>
        <v>0</v>
      </c>
      <c r="W199" s="26"/>
      <c r="X199" s="21">
        <f t="shared" si="114"/>
        <v>0</v>
      </c>
      <c r="Y199" s="26"/>
      <c r="Z199" s="21">
        <f t="shared" si="115"/>
        <v>0</v>
      </c>
      <c r="AA199" s="26"/>
      <c r="AB199" s="21">
        <f t="shared" si="116"/>
        <v>0</v>
      </c>
      <c r="AC199" s="26"/>
      <c r="AD199" s="21">
        <f t="shared" si="117"/>
        <v>0</v>
      </c>
      <c r="AE199" s="26"/>
      <c r="AF199" s="21">
        <f t="shared" si="118"/>
        <v>0</v>
      </c>
      <c r="AG199" s="20"/>
      <c r="AH199" s="21">
        <f t="shared" si="119"/>
        <v>0</v>
      </c>
      <c r="AI199" s="26"/>
      <c r="AJ199" s="21">
        <f t="shared" si="120"/>
        <v>0</v>
      </c>
      <c r="AK199" s="26"/>
      <c r="AL199" s="21">
        <f t="shared" si="121"/>
        <v>0</v>
      </c>
      <c r="AM199" s="26"/>
      <c r="AN199" s="21">
        <f t="shared" si="122"/>
        <v>0</v>
      </c>
      <c r="AO199" s="26"/>
      <c r="AP199" s="21">
        <f t="shared" si="123"/>
        <v>0</v>
      </c>
      <c r="AQ199" s="26"/>
      <c r="AR199" s="21">
        <f t="shared" si="124"/>
        <v>0</v>
      </c>
      <c r="AS199" s="20"/>
      <c r="AT199" s="21">
        <f t="shared" si="125"/>
        <v>0</v>
      </c>
      <c r="AU199" s="26"/>
      <c r="AV199" s="21">
        <f t="shared" si="126"/>
        <v>0</v>
      </c>
      <c r="AW199" s="26"/>
      <c r="AX199" s="21">
        <f t="shared" si="127"/>
        <v>0</v>
      </c>
      <c r="AY199" s="26"/>
      <c r="AZ199" s="21">
        <f t="shared" si="128"/>
        <v>0</v>
      </c>
      <c r="BA199" s="26"/>
      <c r="BB199" s="21">
        <f t="shared" si="129"/>
        <v>0</v>
      </c>
      <c r="BC199" s="26"/>
      <c r="BD199" s="21">
        <f t="shared" si="130"/>
        <v>0</v>
      </c>
      <c r="BE199" s="27">
        <f t="shared" si="105"/>
        <v>0</v>
      </c>
      <c r="BF199" s="21">
        <f t="shared" si="106"/>
        <v>0</v>
      </c>
      <c r="BG199" s="26"/>
      <c r="BH199" s="21">
        <f t="shared" si="131"/>
        <v>0</v>
      </c>
      <c r="BI199" s="26"/>
      <c r="BJ199" s="21">
        <f t="shared" si="132"/>
        <v>0</v>
      </c>
      <c r="BK199" s="26"/>
      <c r="BL199" s="21">
        <f t="shared" si="133"/>
        <v>0</v>
      </c>
      <c r="BM199" s="26"/>
      <c r="BN199" s="21">
        <f t="shared" si="134"/>
        <v>0</v>
      </c>
      <c r="BO199" s="26"/>
      <c r="BP199" s="105">
        <f t="shared" si="135"/>
        <v>0</v>
      </c>
      <c r="BQ199" s="28"/>
      <c r="BR199" s="8"/>
    </row>
    <row r="200" spans="1:70" x14ac:dyDescent="0.35">
      <c r="A200" s="23" t="s">
        <v>14</v>
      </c>
      <c r="B200" s="24"/>
      <c r="C200" s="24"/>
      <c r="D200" s="30"/>
      <c r="E200" s="18"/>
      <c r="F200" s="29"/>
      <c r="G200" s="42"/>
      <c r="H200" s="79"/>
      <c r="I200" s="20"/>
      <c r="J200" s="21">
        <f t="shared" si="107"/>
        <v>0</v>
      </c>
      <c r="K200" s="26"/>
      <c r="L200" s="21">
        <f t="shared" si="108"/>
        <v>0</v>
      </c>
      <c r="M200" s="26"/>
      <c r="N200" s="21">
        <f t="shared" si="109"/>
        <v>0</v>
      </c>
      <c r="O200" s="26"/>
      <c r="P200" s="21">
        <f t="shared" si="110"/>
        <v>0</v>
      </c>
      <c r="Q200" s="26"/>
      <c r="R200" s="21">
        <f t="shared" si="111"/>
        <v>0</v>
      </c>
      <c r="S200" s="26"/>
      <c r="T200" s="21">
        <f t="shared" si="112"/>
        <v>0</v>
      </c>
      <c r="U200" s="20"/>
      <c r="V200" s="21">
        <f t="shared" si="113"/>
        <v>0</v>
      </c>
      <c r="W200" s="26"/>
      <c r="X200" s="21">
        <f t="shared" si="114"/>
        <v>0</v>
      </c>
      <c r="Y200" s="26"/>
      <c r="Z200" s="21">
        <f t="shared" si="115"/>
        <v>0</v>
      </c>
      <c r="AA200" s="26"/>
      <c r="AB200" s="21">
        <f t="shared" si="116"/>
        <v>0</v>
      </c>
      <c r="AC200" s="26"/>
      <c r="AD200" s="21">
        <f t="shared" si="117"/>
        <v>0</v>
      </c>
      <c r="AE200" s="26"/>
      <c r="AF200" s="21">
        <f t="shared" si="118"/>
        <v>0</v>
      </c>
      <c r="AG200" s="20"/>
      <c r="AH200" s="21">
        <f t="shared" si="119"/>
        <v>0</v>
      </c>
      <c r="AI200" s="26"/>
      <c r="AJ200" s="21">
        <f t="shared" si="120"/>
        <v>0</v>
      </c>
      <c r="AK200" s="26"/>
      <c r="AL200" s="21">
        <f t="shared" si="121"/>
        <v>0</v>
      </c>
      <c r="AM200" s="26"/>
      <c r="AN200" s="21">
        <f t="shared" si="122"/>
        <v>0</v>
      </c>
      <c r="AO200" s="26"/>
      <c r="AP200" s="21">
        <f t="shared" si="123"/>
        <v>0</v>
      </c>
      <c r="AQ200" s="26"/>
      <c r="AR200" s="21">
        <f t="shared" si="124"/>
        <v>0</v>
      </c>
      <c r="AS200" s="20"/>
      <c r="AT200" s="21">
        <f t="shared" si="125"/>
        <v>0</v>
      </c>
      <c r="AU200" s="26"/>
      <c r="AV200" s="21">
        <f t="shared" si="126"/>
        <v>0</v>
      </c>
      <c r="AW200" s="26"/>
      <c r="AX200" s="21">
        <f t="shared" si="127"/>
        <v>0</v>
      </c>
      <c r="AY200" s="26"/>
      <c r="AZ200" s="21">
        <f t="shared" si="128"/>
        <v>0</v>
      </c>
      <c r="BA200" s="26"/>
      <c r="BB200" s="21">
        <f t="shared" si="129"/>
        <v>0</v>
      </c>
      <c r="BC200" s="26"/>
      <c r="BD200" s="21">
        <f t="shared" si="130"/>
        <v>0</v>
      </c>
      <c r="BE200" s="27">
        <f t="shared" si="105"/>
        <v>0</v>
      </c>
      <c r="BF200" s="21">
        <f t="shared" si="106"/>
        <v>0</v>
      </c>
      <c r="BG200" s="26"/>
      <c r="BH200" s="21">
        <f t="shared" si="131"/>
        <v>0</v>
      </c>
      <c r="BI200" s="26"/>
      <c r="BJ200" s="21">
        <f t="shared" si="132"/>
        <v>0</v>
      </c>
      <c r="BK200" s="26"/>
      <c r="BL200" s="21">
        <f t="shared" si="133"/>
        <v>0</v>
      </c>
      <c r="BM200" s="26"/>
      <c r="BN200" s="21">
        <f t="shared" si="134"/>
        <v>0</v>
      </c>
      <c r="BO200" s="26"/>
      <c r="BP200" s="105">
        <f t="shared" si="135"/>
        <v>0</v>
      </c>
      <c r="BQ200" s="28"/>
      <c r="BR200" s="8"/>
    </row>
    <row r="201" spans="1:70" x14ac:dyDescent="0.35">
      <c r="A201" s="23" t="s">
        <v>14</v>
      </c>
      <c r="B201" s="24"/>
      <c r="C201" s="24"/>
      <c r="D201" s="25"/>
      <c r="E201" s="18"/>
      <c r="F201" s="24"/>
      <c r="G201" s="42"/>
      <c r="H201" s="79"/>
      <c r="I201" s="20"/>
      <c r="J201" s="21">
        <f t="shared" si="107"/>
        <v>0</v>
      </c>
      <c r="K201" s="26"/>
      <c r="L201" s="21">
        <f t="shared" si="108"/>
        <v>0</v>
      </c>
      <c r="M201" s="26"/>
      <c r="N201" s="21">
        <f t="shared" si="109"/>
        <v>0</v>
      </c>
      <c r="O201" s="26"/>
      <c r="P201" s="21">
        <f t="shared" si="110"/>
        <v>0</v>
      </c>
      <c r="Q201" s="26"/>
      <c r="R201" s="21">
        <f t="shared" si="111"/>
        <v>0</v>
      </c>
      <c r="S201" s="26"/>
      <c r="T201" s="21">
        <f t="shared" si="112"/>
        <v>0</v>
      </c>
      <c r="U201" s="20"/>
      <c r="V201" s="21">
        <f t="shared" si="113"/>
        <v>0</v>
      </c>
      <c r="W201" s="26"/>
      <c r="X201" s="21">
        <f t="shared" si="114"/>
        <v>0</v>
      </c>
      <c r="Y201" s="26"/>
      <c r="Z201" s="21">
        <f t="shared" si="115"/>
        <v>0</v>
      </c>
      <c r="AA201" s="26"/>
      <c r="AB201" s="21">
        <f t="shared" si="116"/>
        <v>0</v>
      </c>
      <c r="AC201" s="26"/>
      <c r="AD201" s="21">
        <f t="shared" si="117"/>
        <v>0</v>
      </c>
      <c r="AE201" s="26"/>
      <c r="AF201" s="21">
        <f t="shared" si="118"/>
        <v>0</v>
      </c>
      <c r="AG201" s="20"/>
      <c r="AH201" s="21">
        <f t="shared" si="119"/>
        <v>0</v>
      </c>
      <c r="AI201" s="26"/>
      <c r="AJ201" s="21">
        <f t="shared" si="120"/>
        <v>0</v>
      </c>
      <c r="AK201" s="26"/>
      <c r="AL201" s="21">
        <f t="shared" si="121"/>
        <v>0</v>
      </c>
      <c r="AM201" s="26"/>
      <c r="AN201" s="21">
        <f t="shared" si="122"/>
        <v>0</v>
      </c>
      <c r="AO201" s="26"/>
      <c r="AP201" s="21">
        <f t="shared" si="123"/>
        <v>0</v>
      </c>
      <c r="AQ201" s="26"/>
      <c r="AR201" s="21">
        <f t="shared" si="124"/>
        <v>0</v>
      </c>
      <c r="AS201" s="20"/>
      <c r="AT201" s="21">
        <f t="shared" si="125"/>
        <v>0</v>
      </c>
      <c r="AU201" s="26"/>
      <c r="AV201" s="21">
        <f t="shared" si="126"/>
        <v>0</v>
      </c>
      <c r="AW201" s="26"/>
      <c r="AX201" s="21">
        <f t="shared" si="127"/>
        <v>0</v>
      </c>
      <c r="AY201" s="26"/>
      <c r="AZ201" s="21">
        <f t="shared" si="128"/>
        <v>0</v>
      </c>
      <c r="BA201" s="26"/>
      <c r="BB201" s="21">
        <f t="shared" si="129"/>
        <v>0</v>
      </c>
      <c r="BC201" s="26"/>
      <c r="BD201" s="21">
        <f t="shared" si="130"/>
        <v>0</v>
      </c>
      <c r="BE201" s="27">
        <f t="shared" si="105"/>
        <v>0</v>
      </c>
      <c r="BF201" s="21">
        <f t="shared" si="106"/>
        <v>0</v>
      </c>
      <c r="BG201" s="26"/>
      <c r="BH201" s="21">
        <f t="shared" si="131"/>
        <v>0</v>
      </c>
      <c r="BI201" s="26"/>
      <c r="BJ201" s="21">
        <f t="shared" si="132"/>
        <v>0</v>
      </c>
      <c r="BK201" s="26"/>
      <c r="BL201" s="21">
        <f t="shared" si="133"/>
        <v>0</v>
      </c>
      <c r="BM201" s="26"/>
      <c r="BN201" s="21">
        <f t="shared" si="134"/>
        <v>0</v>
      </c>
      <c r="BO201" s="26"/>
      <c r="BP201" s="105">
        <f t="shared" si="135"/>
        <v>0</v>
      </c>
      <c r="BQ201" s="23"/>
      <c r="BR201" s="8"/>
    </row>
    <row r="202" spans="1:70" x14ac:dyDescent="0.35">
      <c r="A202" s="23" t="s">
        <v>14</v>
      </c>
      <c r="B202" s="24"/>
      <c r="C202" s="24"/>
      <c r="D202" s="25"/>
      <c r="E202" s="18"/>
      <c r="F202" s="24"/>
      <c r="G202" s="42"/>
      <c r="H202" s="79"/>
      <c r="I202" s="20"/>
      <c r="J202" s="21">
        <f t="shared" si="107"/>
        <v>0</v>
      </c>
      <c r="K202" s="26"/>
      <c r="L202" s="21">
        <f t="shared" si="108"/>
        <v>0</v>
      </c>
      <c r="M202" s="26"/>
      <c r="N202" s="21">
        <f t="shared" si="109"/>
        <v>0</v>
      </c>
      <c r="O202" s="26"/>
      <c r="P202" s="21">
        <f t="shared" si="110"/>
        <v>0</v>
      </c>
      <c r="Q202" s="26"/>
      <c r="R202" s="21">
        <f t="shared" si="111"/>
        <v>0</v>
      </c>
      <c r="S202" s="26"/>
      <c r="T202" s="21">
        <f t="shared" si="112"/>
        <v>0</v>
      </c>
      <c r="U202" s="20"/>
      <c r="V202" s="21">
        <f t="shared" si="113"/>
        <v>0</v>
      </c>
      <c r="W202" s="26"/>
      <c r="X202" s="21">
        <f t="shared" si="114"/>
        <v>0</v>
      </c>
      <c r="Y202" s="26"/>
      <c r="Z202" s="21">
        <f t="shared" si="115"/>
        <v>0</v>
      </c>
      <c r="AA202" s="26"/>
      <c r="AB202" s="21">
        <f t="shared" si="116"/>
        <v>0</v>
      </c>
      <c r="AC202" s="26"/>
      <c r="AD202" s="21">
        <f t="shared" si="117"/>
        <v>0</v>
      </c>
      <c r="AE202" s="26"/>
      <c r="AF202" s="21">
        <f t="shared" si="118"/>
        <v>0</v>
      </c>
      <c r="AG202" s="20"/>
      <c r="AH202" s="21">
        <f t="shared" si="119"/>
        <v>0</v>
      </c>
      <c r="AI202" s="26"/>
      <c r="AJ202" s="21">
        <f t="shared" si="120"/>
        <v>0</v>
      </c>
      <c r="AK202" s="26"/>
      <c r="AL202" s="21">
        <f t="shared" si="121"/>
        <v>0</v>
      </c>
      <c r="AM202" s="26"/>
      <c r="AN202" s="21">
        <f t="shared" si="122"/>
        <v>0</v>
      </c>
      <c r="AO202" s="26"/>
      <c r="AP202" s="21">
        <f t="shared" si="123"/>
        <v>0</v>
      </c>
      <c r="AQ202" s="26"/>
      <c r="AR202" s="21">
        <f t="shared" si="124"/>
        <v>0</v>
      </c>
      <c r="AS202" s="20"/>
      <c r="AT202" s="21">
        <f t="shared" si="125"/>
        <v>0</v>
      </c>
      <c r="AU202" s="26"/>
      <c r="AV202" s="21">
        <f t="shared" si="126"/>
        <v>0</v>
      </c>
      <c r="AW202" s="26"/>
      <c r="AX202" s="21">
        <f t="shared" si="127"/>
        <v>0</v>
      </c>
      <c r="AY202" s="26"/>
      <c r="AZ202" s="21">
        <f t="shared" si="128"/>
        <v>0</v>
      </c>
      <c r="BA202" s="26"/>
      <c r="BB202" s="21">
        <f t="shared" si="129"/>
        <v>0</v>
      </c>
      <c r="BC202" s="26"/>
      <c r="BD202" s="21">
        <f t="shared" si="130"/>
        <v>0</v>
      </c>
      <c r="BE202" s="27">
        <f t="shared" si="105"/>
        <v>0</v>
      </c>
      <c r="BF202" s="21">
        <f t="shared" si="106"/>
        <v>0</v>
      </c>
      <c r="BG202" s="26"/>
      <c r="BH202" s="21">
        <f t="shared" si="131"/>
        <v>0</v>
      </c>
      <c r="BI202" s="26"/>
      <c r="BJ202" s="21">
        <f t="shared" si="132"/>
        <v>0</v>
      </c>
      <c r="BK202" s="26"/>
      <c r="BL202" s="21">
        <f t="shared" si="133"/>
        <v>0</v>
      </c>
      <c r="BM202" s="26"/>
      <c r="BN202" s="21">
        <f t="shared" si="134"/>
        <v>0</v>
      </c>
      <c r="BO202" s="26"/>
      <c r="BP202" s="105">
        <f t="shared" si="135"/>
        <v>0</v>
      </c>
      <c r="BQ202" s="23"/>
      <c r="BR202" s="8"/>
    </row>
    <row r="203" spans="1:70" x14ac:dyDescent="0.35">
      <c r="A203" s="23" t="s">
        <v>14</v>
      </c>
      <c r="B203" s="24"/>
      <c r="C203" s="24"/>
      <c r="D203" s="30"/>
      <c r="E203" s="18"/>
      <c r="F203" s="29"/>
      <c r="G203" s="42"/>
      <c r="H203" s="79"/>
      <c r="I203" s="20"/>
      <c r="J203" s="21">
        <f t="shared" si="107"/>
        <v>0</v>
      </c>
      <c r="K203" s="26"/>
      <c r="L203" s="21">
        <f t="shared" si="108"/>
        <v>0</v>
      </c>
      <c r="M203" s="26"/>
      <c r="N203" s="21">
        <f t="shared" si="109"/>
        <v>0</v>
      </c>
      <c r="O203" s="26"/>
      <c r="P203" s="21">
        <f t="shared" si="110"/>
        <v>0</v>
      </c>
      <c r="Q203" s="26"/>
      <c r="R203" s="21">
        <f t="shared" si="111"/>
        <v>0</v>
      </c>
      <c r="S203" s="26"/>
      <c r="T203" s="21">
        <f t="shared" si="112"/>
        <v>0</v>
      </c>
      <c r="U203" s="20"/>
      <c r="V203" s="21">
        <f t="shared" si="113"/>
        <v>0</v>
      </c>
      <c r="W203" s="26"/>
      <c r="X203" s="21">
        <f t="shared" si="114"/>
        <v>0</v>
      </c>
      <c r="Y203" s="26"/>
      <c r="Z203" s="21">
        <f t="shared" si="115"/>
        <v>0</v>
      </c>
      <c r="AA203" s="26"/>
      <c r="AB203" s="21">
        <f t="shared" si="116"/>
        <v>0</v>
      </c>
      <c r="AC203" s="26"/>
      <c r="AD203" s="21">
        <f t="shared" si="117"/>
        <v>0</v>
      </c>
      <c r="AE203" s="26"/>
      <c r="AF203" s="21">
        <f t="shared" si="118"/>
        <v>0</v>
      </c>
      <c r="AG203" s="20"/>
      <c r="AH203" s="21">
        <f t="shared" si="119"/>
        <v>0</v>
      </c>
      <c r="AI203" s="26"/>
      <c r="AJ203" s="21">
        <f t="shared" si="120"/>
        <v>0</v>
      </c>
      <c r="AK203" s="26"/>
      <c r="AL203" s="21">
        <f t="shared" si="121"/>
        <v>0</v>
      </c>
      <c r="AM203" s="26"/>
      <c r="AN203" s="21">
        <f t="shared" si="122"/>
        <v>0</v>
      </c>
      <c r="AO203" s="26"/>
      <c r="AP203" s="21">
        <f t="shared" si="123"/>
        <v>0</v>
      </c>
      <c r="AQ203" s="26"/>
      <c r="AR203" s="21">
        <f t="shared" si="124"/>
        <v>0</v>
      </c>
      <c r="AS203" s="20"/>
      <c r="AT203" s="21">
        <f t="shared" si="125"/>
        <v>0</v>
      </c>
      <c r="AU203" s="26"/>
      <c r="AV203" s="21">
        <f t="shared" si="126"/>
        <v>0</v>
      </c>
      <c r="AW203" s="26"/>
      <c r="AX203" s="21">
        <f t="shared" si="127"/>
        <v>0</v>
      </c>
      <c r="AY203" s="26"/>
      <c r="AZ203" s="21">
        <f t="shared" si="128"/>
        <v>0</v>
      </c>
      <c r="BA203" s="26"/>
      <c r="BB203" s="21">
        <f t="shared" si="129"/>
        <v>0</v>
      </c>
      <c r="BC203" s="26"/>
      <c r="BD203" s="21">
        <f t="shared" si="130"/>
        <v>0</v>
      </c>
      <c r="BE203" s="27">
        <f t="shared" si="105"/>
        <v>0</v>
      </c>
      <c r="BF203" s="21">
        <f t="shared" si="106"/>
        <v>0</v>
      </c>
      <c r="BG203" s="26"/>
      <c r="BH203" s="21">
        <f t="shared" si="131"/>
        <v>0</v>
      </c>
      <c r="BI203" s="26"/>
      <c r="BJ203" s="21">
        <f t="shared" si="132"/>
        <v>0</v>
      </c>
      <c r="BK203" s="26"/>
      <c r="BL203" s="21">
        <f t="shared" si="133"/>
        <v>0</v>
      </c>
      <c r="BM203" s="26"/>
      <c r="BN203" s="21">
        <f t="shared" si="134"/>
        <v>0</v>
      </c>
      <c r="BO203" s="26"/>
      <c r="BP203" s="105">
        <f t="shared" si="135"/>
        <v>0</v>
      </c>
      <c r="BQ203" s="28"/>
      <c r="BR203" s="8"/>
    </row>
    <row r="204" spans="1:70" x14ac:dyDescent="0.35">
      <c r="A204" s="23" t="s">
        <v>14</v>
      </c>
      <c r="B204" s="24"/>
      <c r="C204" s="24"/>
      <c r="D204" s="30"/>
      <c r="E204" s="18"/>
      <c r="F204" s="29"/>
      <c r="G204" s="42"/>
      <c r="H204" s="79"/>
      <c r="I204" s="20"/>
      <c r="J204" s="21">
        <f t="shared" si="107"/>
        <v>0</v>
      </c>
      <c r="K204" s="26"/>
      <c r="L204" s="21">
        <f t="shared" si="108"/>
        <v>0</v>
      </c>
      <c r="M204" s="26"/>
      <c r="N204" s="21">
        <f t="shared" si="109"/>
        <v>0</v>
      </c>
      <c r="O204" s="26"/>
      <c r="P204" s="21">
        <f t="shared" si="110"/>
        <v>0</v>
      </c>
      <c r="Q204" s="26"/>
      <c r="R204" s="21">
        <f t="shared" si="111"/>
        <v>0</v>
      </c>
      <c r="S204" s="26"/>
      <c r="T204" s="21">
        <f t="shared" si="112"/>
        <v>0</v>
      </c>
      <c r="U204" s="20"/>
      <c r="V204" s="21">
        <f t="shared" si="113"/>
        <v>0</v>
      </c>
      <c r="W204" s="26"/>
      <c r="X204" s="21">
        <f t="shared" si="114"/>
        <v>0</v>
      </c>
      <c r="Y204" s="26"/>
      <c r="Z204" s="21">
        <f t="shared" si="115"/>
        <v>0</v>
      </c>
      <c r="AA204" s="26"/>
      <c r="AB204" s="21">
        <f t="shared" si="116"/>
        <v>0</v>
      </c>
      <c r="AC204" s="26"/>
      <c r="AD204" s="21">
        <f t="shared" si="117"/>
        <v>0</v>
      </c>
      <c r="AE204" s="26"/>
      <c r="AF204" s="21">
        <f t="shared" si="118"/>
        <v>0</v>
      </c>
      <c r="AG204" s="20"/>
      <c r="AH204" s="21">
        <f t="shared" si="119"/>
        <v>0</v>
      </c>
      <c r="AI204" s="26"/>
      <c r="AJ204" s="21">
        <f t="shared" si="120"/>
        <v>0</v>
      </c>
      <c r="AK204" s="26"/>
      <c r="AL204" s="21">
        <f t="shared" si="121"/>
        <v>0</v>
      </c>
      <c r="AM204" s="26"/>
      <c r="AN204" s="21">
        <f t="shared" si="122"/>
        <v>0</v>
      </c>
      <c r="AO204" s="26"/>
      <c r="AP204" s="21">
        <f t="shared" si="123"/>
        <v>0</v>
      </c>
      <c r="AQ204" s="26"/>
      <c r="AR204" s="21">
        <f t="shared" si="124"/>
        <v>0</v>
      </c>
      <c r="AS204" s="20"/>
      <c r="AT204" s="21">
        <f t="shared" si="125"/>
        <v>0</v>
      </c>
      <c r="AU204" s="26"/>
      <c r="AV204" s="21">
        <f t="shared" si="126"/>
        <v>0</v>
      </c>
      <c r="AW204" s="26"/>
      <c r="AX204" s="21">
        <f t="shared" si="127"/>
        <v>0</v>
      </c>
      <c r="AY204" s="26"/>
      <c r="AZ204" s="21">
        <f t="shared" si="128"/>
        <v>0</v>
      </c>
      <c r="BA204" s="26"/>
      <c r="BB204" s="21">
        <f t="shared" si="129"/>
        <v>0</v>
      </c>
      <c r="BC204" s="26"/>
      <c r="BD204" s="21">
        <f t="shared" si="130"/>
        <v>0</v>
      </c>
      <c r="BE204" s="27">
        <f t="shared" si="105"/>
        <v>0</v>
      </c>
      <c r="BF204" s="21">
        <f t="shared" si="106"/>
        <v>0</v>
      </c>
      <c r="BG204" s="26"/>
      <c r="BH204" s="21">
        <f t="shared" si="131"/>
        <v>0</v>
      </c>
      <c r="BI204" s="26"/>
      <c r="BJ204" s="21">
        <f t="shared" si="132"/>
        <v>0</v>
      </c>
      <c r="BK204" s="26"/>
      <c r="BL204" s="21">
        <f t="shared" si="133"/>
        <v>0</v>
      </c>
      <c r="BM204" s="26"/>
      <c r="BN204" s="21">
        <f t="shared" si="134"/>
        <v>0</v>
      </c>
      <c r="BO204" s="26"/>
      <c r="BP204" s="105">
        <f t="shared" si="135"/>
        <v>0</v>
      </c>
      <c r="BQ204" s="28"/>
      <c r="BR204" s="8"/>
    </row>
    <row r="205" spans="1:70" x14ac:dyDescent="0.35">
      <c r="A205" s="23" t="s">
        <v>14</v>
      </c>
      <c r="B205" s="24"/>
      <c r="C205" s="24"/>
      <c r="D205" s="30"/>
      <c r="E205" s="18"/>
      <c r="F205" s="29"/>
      <c r="G205" s="42"/>
      <c r="H205" s="79"/>
      <c r="I205" s="20"/>
      <c r="J205" s="21">
        <f t="shared" si="107"/>
        <v>0</v>
      </c>
      <c r="K205" s="26"/>
      <c r="L205" s="21">
        <f t="shared" si="108"/>
        <v>0</v>
      </c>
      <c r="M205" s="26"/>
      <c r="N205" s="21">
        <f t="shared" si="109"/>
        <v>0</v>
      </c>
      <c r="O205" s="26"/>
      <c r="P205" s="21">
        <f t="shared" si="110"/>
        <v>0</v>
      </c>
      <c r="Q205" s="26"/>
      <c r="R205" s="21">
        <f t="shared" si="111"/>
        <v>0</v>
      </c>
      <c r="S205" s="26"/>
      <c r="T205" s="21">
        <f t="shared" si="112"/>
        <v>0</v>
      </c>
      <c r="U205" s="20"/>
      <c r="V205" s="21">
        <f t="shared" si="113"/>
        <v>0</v>
      </c>
      <c r="W205" s="26"/>
      <c r="X205" s="21">
        <f t="shared" si="114"/>
        <v>0</v>
      </c>
      <c r="Y205" s="26"/>
      <c r="Z205" s="21">
        <f t="shared" si="115"/>
        <v>0</v>
      </c>
      <c r="AA205" s="26"/>
      <c r="AB205" s="21">
        <f t="shared" si="116"/>
        <v>0</v>
      </c>
      <c r="AC205" s="26"/>
      <c r="AD205" s="21">
        <f t="shared" si="117"/>
        <v>0</v>
      </c>
      <c r="AE205" s="26"/>
      <c r="AF205" s="21">
        <f t="shared" si="118"/>
        <v>0</v>
      </c>
      <c r="AG205" s="20"/>
      <c r="AH205" s="21">
        <f t="shared" si="119"/>
        <v>0</v>
      </c>
      <c r="AI205" s="26"/>
      <c r="AJ205" s="21">
        <f t="shared" si="120"/>
        <v>0</v>
      </c>
      <c r="AK205" s="26"/>
      <c r="AL205" s="21">
        <f t="shared" si="121"/>
        <v>0</v>
      </c>
      <c r="AM205" s="26"/>
      <c r="AN205" s="21">
        <f t="shared" si="122"/>
        <v>0</v>
      </c>
      <c r="AO205" s="26"/>
      <c r="AP205" s="21">
        <f t="shared" si="123"/>
        <v>0</v>
      </c>
      <c r="AQ205" s="26"/>
      <c r="AR205" s="21">
        <f t="shared" si="124"/>
        <v>0</v>
      </c>
      <c r="AS205" s="20"/>
      <c r="AT205" s="21">
        <f t="shared" si="125"/>
        <v>0</v>
      </c>
      <c r="AU205" s="26"/>
      <c r="AV205" s="21">
        <f t="shared" si="126"/>
        <v>0</v>
      </c>
      <c r="AW205" s="26"/>
      <c r="AX205" s="21">
        <f t="shared" si="127"/>
        <v>0</v>
      </c>
      <c r="AY205" s="26"/>
      <c r="AZ205" s="21">
        <f t="shared" si="128"/>
        <v>0</v>
      </c>
      <c r="BA205" s="26"/>
      <c r="BB205" s="21">
        <f t="shared" si="129"/>
        <v>0</v>
      </c>
      <c r="BC205" s="26"/>
      <c r="BD205" s="21">
        <f t="shared" si="130"/>
        <v>0</v>
      </c>
      <c r="BE205" s="27">
        <f t="shared" si="105"/>
        <v>0</v>
      </c>
      <c r="BF205" s="21">
        <f t="shared" si="106"/>
        <v>0</v>
      </c>
      <c r="BG205" s="26"/>
      <c r="BH205" s="21">
        <f t="shared" si="131"/>
        <v>0</v>
      </c>
      <c r="BI205" s="26"/>
      <c r="BJ205" s="21">
        <f t="shared" si="132"/>
        <v>0</v>
      </c>
      <c r="BK205" s="26"/>
      <c r="BL205" s="21">
        <f t="shared" si="133"/>
        <v>0</v>
      </c>
      <c r="BM205" s="26"/>
      <c r="BN205" s="21">
        <f t="shared" si="134"/>
        <v>0</v>
      </c>
      <c r="BO205" s="26"/>
      <c r="BP205" s="105">
        <f t="shared" si="135"/>
        <v>0</v>
      </c>
      <c r="BQ205" s="28"/>
      <c r="BR205" s="8"/>
    </row>
    <row r="206" spans="1:70" x14ac:dyDescent="0.35">
      <c r="A206" s="23" t="s">
        <v>14</v>
      </c>
      <c r="B206" s="24"/>
      <c r="C206" s="24"/>
      <c r="D206" s="30"/>
      <c r="E206" s="18"/>
      <c r="F206" s="29"/>
      <c r="G206" s="42"/>
      <c r="H206" s="79"/>
      <c r="I206" s="20"/>
      <c r="J206" s="21">
        <f t="shared" si="107"/>
        <v>0</v>
      </c>
      <c r="K206" s="26"/>
      <c r="L206" s="21">
        <f t="shared" si="108"/>
        <v>0</v>
      </c>
      <c r="M206" s="26"/>
      <c r="N206" s="21">
        <f t="shared" si="109"/>
        <v>0</v>
      </c>
      <c r="O206" s="26"/>
      <c r="P206" s="21">
        <f t="shared" si="110"/>
        <v>0</v>
      </c>
      <c r="Q206" s="26"/>
      <c r="R206" s="21">
        <f t="shared" si="111"/>
        <v>0</v>
      </c>
      <c r="S206" s="26"/>
      <c r="T206" s="21">
        <f t="shared" si="112"/>
        <v>0</v>
      </c>
      <c r="U206" s="20"/>
      <c r="V206" s="21">
        <f t="shared" si="113"/>
        <v>0</v>
      </c>
      <c r="W206" s="26"/>
      <c r="X206" s="21">
        <f t="shared" si="114"/>
        <v>0</v>
      </c>
      <c r="Y206" s="26"/>
      <c r="Z206" s="21">
        <f t="shared" si="115"/>
        <v>0</v>
      </c>
      <c r="AA206" s="26"/>
      <c r="AB206" s="21">
        <f t="shared" si="116"/>
        <v>0</v>
      </c>
      <c r="AC206" s="26"/>
      <c r="AD206" s="21">
        <f t="shared" si="117"/>
        <v>0</v>
      </c>
      <c r="AE206" s="26"/>
      <c r="AF206" s="21">
        <f t="shared" si="118"/>
        <v>0</v>
      </c>
      <c r="AG206" s="20"/>
      <c r="AH206" s="21">
        <f t="shared" si="119"/>
        <v>0</v>
      </c>
      <c r="AI206" s="26"/>
      <c r="AJ206" s="21">
        <f t="shared" si="120"/>
        <v>0</v>
      </c>
      <c r="AK206" s="26"/>
      <c r="AL206" s="21">
        <f t="shared" si="121"/>
        <v>0</v>
      </c>
      <c r="AM206" s="26"/>
      <c r="AN206" s="21">
        <f t="shared" si="122"/>
        <v>0</v>
      </c>
      <c r="AO206" s="26"/>
      <c r="AP206" s="21">
        <f t="shared" si="123"/>
        <v>0</v>
      </c>
      <c r="AQ206" s="26"/>
      <c r="AR206" s="21">
        <f t="shared" si="124"/>
        <v>0</v>
      </c>
      <c r="AS206" s="20"/>
      <c r="AT206" s="21">
        <f t="shared" si="125"/>
        <v>0</v>
      </c>
      <c r="AU206" s="26"/>
      <c r="AV206" s="21">
        <f t="shared" si="126"/>
        <v>0</v>
      </c>
      <c r="AW206" s="26"/>
      <c r="AX206" s="21">
        <f t="shared" si="127"/>
        <v>0</v>
      </c>
      <c r="AY206" s="26"/>
      <c r="AZ206" s="21">
        <f t="shared" si="128"/>
        <v>0</v>
      </c>
      <c r="BA206" s="26"/>
      <c r="BB206" s="21">
        <f t="shared" si="129"/>
        <v>0</v>
      </c>
      <c r="BC206" s="26"/>
      <c r="BD206" s="21">
        <f t="shared" si="130"/>
        <v>0</v>
      </c>
      <c r="BE206" s="27">
        <f t="shared" si="105"/>
        <v>0</v>
      </c>
      <c r="BF206" s="21">
        <f t="shared" si="106"/>
        <v>0</v>
      </c>
      <c r="BG206" s="26"/>
      <c r="BH206" s="21">
        <f t="shared" si="131"/>
        <v>0</v>
      </c>
      <c r="BI206" s="26"/>
      <c r="BJ206" s="21">
        <f t="shared" si="132"/>
        <v>0</v>
      </c>
      <c r="BK206" s="26"/>
      <c r="BL206" s="21">
        <f t="shared" si="133"/>
        <v>0</v>
      </c>
      <c r="BM206" s="26"/>
      <c r="BN206" s="21">
        <f t="shared" si="134"/>
        <v>0</v>
      </c>
      <c r="BO206" s="26"/>
      <c r="BP206" s="105">
        <f t="shared" si="135"/>
        <v>0</v>
      </c>
      <c r="BQ206" s="28"/>
      <c r="BR206" s="8"/>
    </row>
    <row r="207" spans="1:70" x14ac:dyDescent="0.35">
      <c r="A207" s="23" t="s">
        <v>14</v>
      </c>
      <c r="B207" s="24"/>
      <c r="C207" s="24"/>
      <c r="D207" s="30"/>
      <c r="E207" s="18"/>
      <c r="F207" s="29"/>
      <c r="G207" s="42"/>
      <c r="H207" s="79"/>
      <c r="I207" s="20"/>
      <c r="J207" s="21">
        <f t="shared" si="107"/>
        <v>0</v>
      </c>
      <c r="K207" s="26"/>
      <c r="L207" s="21">
        <f t="shared" si="108"/>
        <v>0</v>
      </c>
      <c r="M207" s="26"/>
      <c r="N207" s="21">
        <f t="shared" si="109"/>
        <v>0</v>
      </c>
      <c r="O207" s="26"/>
      <c r="P207" s="21">
        <f t="shared" si="110"/>
        <v>0</v>
      </c>
      <c r="Q207" s="26"/>
      <c r="R207" s="21">
        <f t="shared" si="111"/>
        <v>0</v>
      </c>
      <c r="S207" s="26"/>
      <c r="T207" s="21">
        <f t="shared" si="112"/>
        <v>0</v>
      </c>
      <c r="U207" s="20"/>
      <c r="V207" s="21">
        <f t="shared" si="113"/>
        <v>0</v>
      </c>
      <c r="W207" s="26"/>
      <c r="X207" s="21">
        <f t="shared" si="114"/>
        <v>0</v>
      </c>
      <c r="Y207" s="26"/>
      <c r="Z207" s="21">
        <f t="shared" si="115"/>
        <v>0</v>
      </c>
      <c r="AA207" s="26"/>
      <c r="AB207" s="21">
        <f t="shared" si="116"/>
        <v>0</v>
      </c>
      <c r="AC207" s="26"/>
      <c r="AD207" s="21">
        <f t="shared" si="117"/>
        <v>0</v>
      </c>
      <c r="AE207" s="26"/>
      <c r="AF207" s="21">
        <f t="shared" si="118"/>
        <v>0</v>
      </c>
      <c r="AG207" s="20"/>
      <c r="AH207" s="21">
        <f t="shared" si="119"/>
        <v>0</v>
      </c>
      <c r="AI207" s="26"/>
      <c r="AJ207" s="21">
        <f t="shared" si="120"/>
        <v>0</v>
      </c>
      <c r="AK207" s="26"/>
      <c r="AL207" s="21">
        <f t="shared" si="121"/>
        <v>0</v>
      </c>
      <c r="AM207" s="26"/>
      <c r="AN207" s="21">
        <f t="shared" si="122"/>
        <v>0</v>
      </c>
      <c r="AO207" s="26"/>
      <c r="AP207" s="21">
        <f t="shared" si="123"/>
        <v>0</v>
      </c>
      <c r="AQ207" s="26"/>
      <c r="AR207" s="21">
        <f t="shared" si="124"/>
        <v>0</v>
      </c>
      <c r="AS207" s="20"/>
      <c r="AT207" s="21">
        <f t="shared" si="125"/>
        <v>0</v>
      </c>
      <c r="AU207" s="26"/>
      <c r="AV207" s="21">
        <f t="shared" si="126"/>
        <v>0</v>
      </c>
      <c r="AW207" s="26"/>
      <c r="AX207" s="21">
        <f t="shared" si="127"/>
        <v>0</v>
      </c>
      <c r="AY207" s="26"/>
      <c r="AZ207" s="21">
        <f t="shared" si="128"/>
        <v>0</v>
      </c>
      <c r="BA207" s="26"/>
      <c r="BB207" s="21">
        <f t="shared" si="129"/>
        <v>0</v>
      </c>
      <c r="BC207" s="26"/>
      <c r="BD207" s="21">
        <f t="shared" si="130"/>
        <v>0</v>
      </c>
      <c r="BE207" s="27">
        <f t="shared" si="105"/>
        <v>0</v>
      </c>
      <c r="BF207" s="21">
        <f t="shared" si="106"/>
        <v>0</v>
      </c>
      <c r="BG207" s="26"/>
      <c r="BH207" s="21">
        <f t="shared" si="131"/>
        <v>0</v>
      </c>
      <c r="BI207" s="26"/>
      <c r="BJ207" s="21">
        <f t="shared" si="132"/>
        <v>0</v>
      </c>
      <c r="BK207" s="26"/>
      <c r="BL207" s="21">
        <f t="shared" si="133"/>
        <v>0</v>
      </c>
      <c r="BM207" s="26"/>
      <c r="BN207" s="21">
        <f t="shared" si="134"/>
        <v>0</v>
      </c>
      <c r="BO207" s="26"/>
      <c r="BP207" s="105">
        <f t="shared" si="135"/>
        <v>0</v>
      </c>
      <c r="BQ207" s="28"/>
      <c r="BR207" s="8"/>
    </row>
    <row r="208" spans="1:70" x14ac:dyDescent="0.35">
      <c r="A208" s="23" t="s">
        <v>14</v>
      </c>
      <c r="B208" s="24"/>
      <c r="C208" s="24"/>
      <c r="D208" s="30"/>
      <c r="E208" s="18"/>
      <c r="F208" s="29"/>
      <c r="G208" s="42"/>
      <c r="H208" s="79"/>
      <c r="I208" s="20"/>
      <c r="J208" s="21">
        <f t="shared" si="107"/>
        <v>0</v>
      </c>
      <c r="K208" s="26"/>
      <c r="L208" s="21">
        <f t="shared" si="108"/>
        <v>0</v>
      </c>
      <c r="M208" s="26"/>
      <c r="N208" s="21">
        <f t="shared" si="109"/>
        <v>0</v>
      </c>
      <c r="O208" s="26"/>
      <c r="P208" s="21">
        <f t="shared" si="110"/>
        <v>0</v>
      </c>
      <c r="Q208" s="26"/>
      <c r="R208" s="21">
        <f t="shared" si="111"/>
        <v>0</v>
      </c>
      <c r="S208" s="26"/>
      <c r="T208" s="21">
        <f t="shared" si="112"/>
        <v>0</v>
      </c>
      <c r="U208" s="20"/>
      <c r="V208" s="21">
        <f t="shared" si="113"/>
        <v>0</v>
      </c>
      <c r="W208" s="26"/>
      <c r="X208" s="21">
        <f t="shared" si="114"/>
        <v>0</v>
      </c>
      <c r="Y208" s="26"/>
      <c r="Z208" s="21">
        <f t="shared" si="115"/>
        <v>0</v>
      </c>
      <c r="AA208" s="26"/>
      <c r="AB208" s="21">
        <f t="shared" si="116"/>
        <v>0</v>
      </c>
      <c r="AC208" s="26"/>
      <c r="AD208" s="21">
        <f t="shared" si="117"/>
        <v>0</v>
      </c>
      <c r="AE208" s="26"/>
      <c r="AF208" s="21">
        <f t="shared" si="118"/>
        <v>0</v>
      </c>
      <c r="AG208" s="20"/>
      <c r="AH208" s="21">
        <f t="shared" si="119"/>
        <v>0</v>
      </c>
      <c r="AI208" s="26"/>
      <c r="AJ208" s="21">
        <f t="shared" si="120"/>
        <v>0</v>
      </c>
      <c r="AK208" s="26"/>
      <c r="AL208" s="21">
        <f t="shared" si="121"/>
        <v>0</v>
      </c>
      <c r="AM208" s="26"/>
      <c r="AN208" s="21">
        <f t="shared" si="122"/>
        <v>0</v>
      </c>
      <c r="AO208" s="26"/>
      <c r="AP208" s="21">
        <f t="shared" si="123"/>
        <v>0</v>
      </c>
      <c r="AQ208" s="26"/>
      <c r="AR208" s="21">
        <f t="shared" si="124"/>
        <v>0</v>
      </c>
      <c r="AS208" s="20"/>
      <c r="AT208" s="21">
        <f t="shared" si="125"/>
        <v>0</v>
      </c>
      <c r="AU208" s="26"/>
      <c r="AV208" s="21">
        <f t="shared" si="126"/>
        <v>0</v>
      </c>
      <c r="AW208" s="26"/>
      <c r="AX208" s="21">
        <f t="shared" si="127"/>
        <v>0</v>
      </c>
      <c r="AY208" s="26"/>
      <c r="AZ208" s="21">
        <f t="shared" si="128"/>
        <v>0</v>
      </c>
      <c r="BA208" s="26"/>
      <c r="BB208" s="21">
        <f t="shared" si="129"/>
        <v>0</v>
      </c>
      <c r="BC208" s="26"/>
      <c r="BD208" s="21">
        <f t="shared" si="130"/>
        <v>0</v>
      </c>
      <c r="BE208" s="27">
        <f t="shared" si="105"/>
        <v>0</v>
      </c>
      <c r="BF208" s="21">
        <f t="shared" si="106"/>
        <v>0</v>
      </c>
      <c r="BG208" s="26"/>
      <c r="BH208" s="21">
        <f t="shared" si="131"/>
        <v>0</v>
      </c>
      <c r="BI208" s="26"/>
      <c r="BJ208" s="21">
        <f t="shared" si="132"/>
        <v>0</v>
      </c>
      <c r="BK208" s="26"/>
      <c r="BL208" s="21">
        <f t="shared" si="133"/>
        <v>0</v>
      </c>
      <c r="BM208" s="26"/>
      <c r="BN208" s="21">
        <f t="shared" si="134"/>
        <v>0</v>
      </c>
      <c r="BO208" s="26"/>
      <c r="BP208" s="105">
        <f t="shared" si="135"/>
        <v>0</v>
      </c>
      <c r="BQ208" s="28"/>
      <c r="BR208" s="8"/>
    </row>
    <row r="209" spans="1:70" x14ac:dyDescent="0.35">
      <c r="A209" s="23" t="s">
        <v>14</v>
      </c>
      <c r="B209" s="24"/>
      <c r="C209" s="24"/>
      <c r="D209" s="30"/>
      <c r="E209" s="18"/>
      <c r="F209" s="29"/>
      <c r="G209" s="42"/>
      <c r="H209" s="79"/>
      <c r="I209" s="20"/>
      <c r="J209" s="21">
        <f t="shared" si="107"/>
        <v>0</v>
      </c>
      <c r="K209" s="26"/>
      <c r="L209" s="21">
        <f t="shared" si="108"/>
        <v>0</v>
      </c>
      <c r="M209" s="26"/>
      <c r="N209" s="21">
        <f t="shared" si="109"/>
        <v>0</v>
      </c>
      <c r="O209" s="26"/>
      <c r="P209" s="21">
        <f t="shared" si="110"/>
        <v>0</v>
      </c>
      <c r="Q209" s="26"/>
      <c r="R209" s="21">
        <f t="shared" si="111"/>
        <v>0</v>
      </c>
      <c r="S209" s="26"/>
      <c r="T209" s="21">
        <f t="shared" si="112"/>
        <v>0</v>
      </c>
      <c r="U209" s="20"/>
      <c r="V209" s="21">
        <f t="shared" si="113"/>
        <v>0</v>
      </c>
      <c r="W209" s="26"/>
      <c r="X209" s="21">
        <f t="shared" si="114"/>
        <v>0</v>
      </c>
      <c r="Y209" s="26"/>
      <c r="Z209" s="21">
        <f t="shared" si="115"/>
        <v>0</v>
      </c>
      <c r="AA209" s="26"/>
      <c r="AB209" s="21">
        <f t="shared" si="116"/>
        <v>0</v>
      </c>
      <c r="AC209" s="26"/>
      <c r="AD209" s="21">
        <f t="shared" si="117"/>
        <v>0</v>
      </c>
      <c r="AE209" s="26"/>
      <c r="AF209" s="21">
        <f t="shared" si="118"/>
        <v>0</v>
      </c>
      <c r="AG209" s="20"/>
      <c r="AH209" s="21">
        <f t="shared" si="119"/>
        <v>0</v>
      </c>
      <c r="AI209" s="26"/>
      <c r="AJ209" s="21">
        <f t="shared" si="120"/>
        <v>0</v>
      </c>
      <c r="AK209" s="26"/>
      <c r="AL209" s="21">
        <f t="shared" si="121"/>
        <v>0</v>
      </c>
      <c r="AM209" s="26"/>
      <c r="AN209" s="21">
        <f t="shared" si="122"/>
        <v>0</v>
      </c>
      <c r="AO209" s="26"/>
      <c r="AP209" s="21">
        <f t="shared" si="123"/>
        <v>0</v>
      </c>
      <c r="AQ209" s="26"/>
      <c r="AR209" s="21">
        <f t="shared" si="124"/>
        <v>0</v>
      </c>
      <c r="AS209" s="20"/>
      <c r="AT209" s="21">
        <f t="shared" si="125"/>
        <v>0</v>
      </c>
      <c r="AU209" s="26"/>
      <c r="AV209" s="21">
        <f t="shared" si="126"/>
        <v>0</v>
      </c>
      <c r="AW209" s="26"/>
      <c r="AX209" s="21">
        <f t="shared" si="127"/>
        <v>0</v>
      </c>
      <c r="AY209" s="26"/>
      <c r="AZ209" s="21">
        <f t="shared" si="128"/>
        <v>0</v>
      </c>
      <c r="BA209" s="26"/>
      <c r="BB209" s="21">
        <f t="shared" si="129"/>
        <v>0</v>
      </c>
      <c r="BC209" s="26"/>
      <c r="BD209" s="21">
        <f t="shared" si="130"/>
        <v>0</v>
      </c>
      <c r="BE209" s="27">
        <f t="shared" si="105"/>
        <v>0</v>
      </c>
      <c r="BF209" s="21">
        <f t="shared" si="106"/>
        <v>0</v>
      </c>
      <c r="BG209" s="26"/>
      <c r="BH209" s="21">
        <f t="shared" si="131"/>
        <v>0</v>
      </c>
      <c r="BI209" s="26"/>
      <c r="BJ209" s="21">
        <f t="shared" si="132"/>
        <v>0</v>
      </c>
      <c r="BK209" s="26"/>
      <c r="BL209" s="21">
        <f t="shared" si="133"/>
        <v>0</v>
      </c>
      <c r="BM209" s="26"/>
      <c r="BN209" s="21">
        <f t="shared" si="134"/>
        <v>0</v>
      </c>
      <c r="BO209" s="26"/>
      <c r="BP209" s="105">
        <f t="shared" si="135"/>
        <v>0</v>
      </c>
      <c r="BQ209" s="28"/>
      <c r="BR209" s="8"/>
    </row>
    <row r="210" spans="1:70" x14ac:dyDescent="0.35">
      <c r="A210" s="23" t="s">
        <v>14</v>
      </c>
      <c r="B210" s="24"/>
      <c r="C210" s="24"/>
      <c r="D210" s="30"/>
      <c r="E210" s="18"/>
      <c r="F210" s="29"/>
      <c r="G210" s="42"/>
      <c r="H210" s="79"/>
      <c r="I210" s="20"/>
      <c r="J210" s="21">
        <f t="shared" si="107"/>
        <v>0</v>
      </c>
      <c r="K210" s="26"/>
      <c r="L210" s="21">
        <f t="shared" si="108"/>
        <v>0</v>
      </c>
      <c r="M210" s="26"/>
      <c r="N210" s="21">
        <f t="shared" si="109"/>
        <v>0</v>
      </c>
      <c r="O210" s="26"/>
      <c r="P210" s="21">
        <f t="shared" si="110"/>
        <v>0</v>
      </c>
      <c r="Q210" s="26"/>
      <c r="R210" s="21">
        <f t="shared" si="111"/>
        <v>0</v>
      </c>
      <c r="S210" s="26"/>
      <c r="T210" s="21">
        <f t="shared" si="112"/>
        <v>0</v>
      </c>
      <c r="U210" s="20"/>
      <c r="V210" s="21">
        <f t="shared" si="113"/>
        <v>0</v>
      </c>
      <c r="W210" s="26"/>
      <c r="X210" s="21">
        <f t="shared" si="114"/>
        <v>0</v>
      </c>
      <c r="Y210" s="26"/>
      <c r="Z210" s="21">
        <f t="shared" si="115"/>
        <v>0</v>
      </c>
      <c r="AA210" s="26"/>
      <c r="AB210" s="21">
        <f t="shared" si="116"/>
        <v>0</v>
      </c>
      <c r="AC210" s="26"/>
      <c r="AD210" s="21">
        <f t="shared" si="117"/>
        <v>0</v>
      </c>
      <c r="AE210" s="26"/>
      <c r="AF210" s="21">
        <f t="shared" si="118"/>
        <v>0</v>
      </c>
      <c r="AG210" s="20"/>
      <c r="AH210" s="21">
        <f t="shared" si="119"/>
        <v>0</v>
      </c>
      <c r="AI210" s="26"/>
      <c r="AJ210" s="21">
        <f t="shared" si="120"/>
        <v>0</v>
      </c>
      <c r="AK210" s="26"/>
      <c r="AL210" s="21">
        <f t="shared" si="121"/>
        <v>0</v>
      </c>
      <c r="AM210" s="26"/>
      <c r="AN210" s="21">
        <f t="shared" si="122"/>
        <v>0</v>
      </c>
      <c r="AO210" s="26"/>
      <c r="AP210" s="21">
        <f t="shared" si="123"/>
        <v>0</v>
      </c>
      <c r="AQ210" s="26"/>
      <c r="AR210" s="21">
        <f t="shared" si="124"/>
        <v>0</v>
      </c>
      <c r="AS210" s="20"/>
      <c r="AT210" s="21">
        <f t="shared" si="125"/>
        <v>0</v>
      </c>
      <c r="AU210" s="26"/>
      <c r="AV210" s="21">
        <f t="shared" si="126"/>
        <v>0</v>
      </c>
      <c r="AW210" s="26"/>
      <c r="AX210" s="21">
        <f t="shared" si="127"/>
        <v>0</v>
      </c>
      <c r="AY210" s="26"/>
      <c r="AZ210" s="21">
        <f t="shared" si="128"/>
        <v>0</v>
      </c>
      <c r="BA210" s="26"/>
      <c r="BB210" s="21">
        <f t="shared" si="129"/>
        <v>0</v>
      </c>
      <c r="BC210" s="26"/>
      <c r="BD210" s="21">
        <f t="shared" si="130"/>
        <v>0</v>
      </c>
      <c r="BE210" s="27">
        <f t="shared" si="105"/>
        <v>0</v>
      </c>
      <c r="BF210" s="21">
        <f t="shared" si="106"/>
        <v>0</v>
      </c>
      <c r="BG210" s="26"/>
      <c r="BH210" s="21">
        <f t="shared" si="131"/>
        <v>0</v>
      </c>
      <c r="BI210" s="26"/>
      <c r="BJ210" s="21">
        <f t="shared" si="132"/>
        <v>0</v>
      </c>
      <c r="BK210" s="26"/>
      <c r="BL210" s="21">
        <f t="shared" si="133"/>
        <v>0</v>
      </c>
      <c r="BM210" s="26"/>
      <c r="BN210" s="21">
        <f t="shared" si="134"/>
        <v>0</v>
      </c>
      <c r="BO210" s="26"/>
      <c r="BP210" s="105">
        <f t="shared" si="135"/>
        <v>0</v>
      </c>
      <c r="BQ210" s="28"/>
      <c r="BR210" s="8"/>
    </row>
    <row r="211" spans="1:70" x14ac:dyDescent="0.35">
      <c r="A211" s="23" t="s">
        <v>14</v>
      </c>
      <c r="B211" s="24"/>
      <c r="C211" s="24"/>
      <c r="D211" s="25"/>
      <c r="E211" s="18"/>
      <c r="F211" s="24"/>
      <c r="G211" s="42"/>
      <c r="H211" s="79"/>
      <c r="I211" s="20"/>
      <c r="J211" s="21">
        <f t="shared" si="107"/>
        <v>0</v>
      </c>
      <c r="K211" s="26"/>
      <c r="L211" s="21">
        <f t="shared" si="108"/>
        <v>0</v>
      </c>
      <c r="M211" s="26"/>
      <c r="N211" s="21">
        <f t="shared" si="109"/>
        <v>0</v>
      </c>
      <c r="O211" s="26"/>
      <c r="P211" s="21">
        <f t="shared" si="110"/>
        <v>0</v>
      </c>
      <c r="Q211" s="26"/>
      <c r="R211" s="21">
        <f t="shared" si="111"/>
        <v>0</v>
      </c>
      <c r="S211" s="26"/>
      <c r="T211" s="21">
        <f t="shared" si="112"/>
        <v>0</v>
      </c>
      <c r="U211" s="20"/>
      <c r="V211" s="21">
        <f t="shared" si="113"/>
        <v>0</v>
      </c>
      <c r="W211" s="26"/>
      <c r="X211" s="21">
        <f t="shared" si="114"/>
        <v>0</v>
      </c>
      <c r="Y211" s="26"/>
      <c r="Z211" s="21">
        <f t="shared" si="115"/>
        <v>0</v>
      </c>
      <c r="AA211" s="26"/>
      <c r="AB211" s="21">
        <f t="shared" si="116"/>
        <v>0</v>
      </c>
      <c r="AC211" s="26"/>
      <c r="AD211" s="21">
        <f t="shared" si="117"/>
        <v>0</v>
      </c>
      <c r="AE211" s="26"/>
      <c r="AF211" s="21">
        <f t="shared" si="118"/>
        <v>0</v>
      </c>
      <c r="AG211" s="20"/>
      <c r="AH211" s="21">
        <f t="shared" si="119"/>
        <v>0</v>
      </c>
      <c r="AI211" s="26"/>
      <c r="AJ211" s="21">
        <f t="shared" si="120"/>
        <v>0</v>
      </c>
      <c r="AK211" s="26"/>
      <c r="AL211" s="21">
        <f t="shared" si="121"/>
        <v>0</v>
      </c>
      <c r="AM211" s="26"/>
      <c r="AN211" s="21">
        <f t="shared" si="122"/>
        <v>0</v>
      </c>
      <c r="AO211" s="26"/>
      <c r="AP211" s="21">
        <f t="shared" si="123"/>
        <v>0</v>
      </c>
      <c r="AQ211" s="26"/>
      <c r="AR211" s="21">
        <f t="shared" si="124"/>
        <v>0</v>
      </c>
      <c r="AS211" s="20"/>
      <c r="AT211" s="21">
        <f t="shared" si="125"/>
        <v>0</v>
      </c>
      <c r="AU211" s="26"/>
      <c r="AV211" s="21">
        <f t="shared" si="126"/>
        <v>0</v>
      </c>
      <c r="AW211" s="26"/>
      <c r="AX211" s="21">
        <f t="shared" si="127"/>
        <v>0</v>
      </c>
      <c r="AY211" s="26"/>
      <c r="AZ211" s="21">
        <f t="shared" si="128"/>
        <v>0</v>
      </c>
      <c r="BA211" s="26"/>
      <c r="BB211" s="21">
        <f t="shared" si="129"/>
        <v>0</v>
      </c>
      <c r="BC211" s="26"/>
      <c r="BD211" s="21">
        <f t="shared" si="130"/>
        <v>0</v>
      </c>
      <c r="BE211" s="27">
        <f t="shared" si="105"/>
        <v>0</v>
      </c>
      <c r="BF211" s="21">
        <f t="shared" si="106"/>
        <v>0</v>
      </c>
      <c r="BG211" s="26"/>
      <c r="BH211" s="21">
        <f t="shared" si="131"/>
        <v>0</v>
      </c>
      <c r="BI211" s="26"/>
      <c r="BJ211" s="21">
        <f t="shared" si="132"/>
        <v>0</v>
      </c>
      <c r="BK211" s="26"/>
      <c r="BL211" s="21">
        <f t="shared" si="133"/>
        <v>0</v>
      </c>
      <c r="BM211" s="26"/>
      <c r="BN211" s="21">
        <f t="shared" si="134"/>
        <v>0</v>
      </c>
      <c r="BO211" s="26"/>
      <c r="BP211" s="105">
        <f t="shared" si="135"/>
        <v>0</v>
      </c>
      <c r="BQ211" s="23"/>
      <c r="BR211" s="8"/>
    </row>
    <row r="212" spans="1:70" x14ac:dyDescent="0.35">
      <c r="A212" s="23" t="s">
        <v>14</v>
      </c>
      <c r="B212" s="24"/>
      <c r="C212" s="24"/>
      <c r="D212" s="25"/>
      <c r="E212" s="18"/>
      <c r="F212" s="24"/>
      <c r="G212" s="42"/>
      <c r="H212" s="79"/>
      <c r="I212" s="20"/>
      <c r="J212" s="21">
        <f t="shared" si="107"/>
        <v>0</v>
      </c>
      <c r="K212" s="26"/>
      <c r="L212" s="21">
        <f t="shared" si="108"/>
        <v>0</v>
      </c>
      <c r="M212" s="26"/>
      <c r="N212" s="21">
        <f t="shared" si="109"/>
        <v>0</v>
      </c>
      <c r="O212" s="26"/>
      <c r="P212" s="21">
        <f t="shared" si="110"/>
        <v>0</v>
      </c>
      <c r="Q212" s="26"/>
      <c r="R212" s="21">
        <f t="shared" si="111"/>
        <v>0</v>
      </c>
      <c r="S212" s="26"/>
      <c r="T212" s="21">
        <f t="shared" si="112"/>
        <v>0</v>
      </c>
      <c r="U212" s="20"/>
      <c r="V212" s="21">
        <f t="shared" si="113"/>
        <v>0</v>
      </c>
      <c r="W212" s="26"/>
      <c r="X212" s="21">
        <f t="shared" si="114"/>
        <v>0</v>
      </c>
      <c r="Y212" s="26"/>
      <c r="Z212" s="21">
        <f t="shared" si="115"/>
        <v>0</v>
      </c>
      <c r="AA212" s="26"/>
      <c r="AB212" s="21">
        <f t="shared" si="116"/>
        <v>0</v>
      </c>
      <c r="AC212" s="26"/>
      <c r="AD212" s="21">
        <f t="shared" si="117"/>
        <v>0</v>
      </c>
      <c r="AE212" s="26"/>
      <c r="AF212" s="21">
        <f t="shared" si="118"/>
        <v>0</v>
      </c>
      <c r="AG212" s="20"/>
      <c r="AH212" s="21">
        <f t="shared" si="119"/>
        <v>0</v>
      </c>
      <c r="AI212" s="26"/>
      <c r="AJ212" s="21">
        <f t="shared" si="120"/>
        <v>0</v>
      </c>
      <c r="AK212" s="26"/>
      <c r="AL212" s="21">
        <f t="shared" si="121"/>
        <v>0</v>
      </c>
      <c r="AM212" s="26"/>
      <c r="AN212" s="21">
        <f t="shared" si="122"/>
        <v>0</v>
      </c>
      <c r="AO212" s="26"/>
      <c r="AP212" s="21">
        <f t="shared" si="123"/>
        <v>0</v>
      </c>
      <c r="AQ212" s="26"/>
      <c r="AR212" s="21">
        <f t="shared" si="124"/>
        <v>0</v>
      </c>
      <c r="AS212" s="20"/>
      <c r="AT212" s="21">
        <f t="shared" si="125"/>
        <v>0</v>
      </c>
      <c r="AU212" s="26"/>
      <c r="AV212" s="21">
        <f t="shared" si="126"/>
        <v>0</v>
      </c>
      <c r="AW212" s="26"/>
      <c r="AX212" s="21">
        <f t="shared" si="127"/>
        <v>0</v>
      </c>
      <c r="AY212" s="26"/>
      <c r="AZ212" s="21">
        <f t="shared" si="128"/>
        <v>0</v>
      </c>
      <c r="BA212" s="26"/>
      <c r="BB212" s="21">
        <f t="shared" si="129"/>
        <v>0</v>
      </c>
      <c r="BC212" s="26"/>
      <c r="BD212" s="21">
        <f t="shared" si="130"/>
        <v>0</v>
      </c>
      <c r="BE212" s="27">
        <f t="shared" si="105"/>
        <v>0</v>
      </c>
      <c r="BF212" s="21">
        <f t="shared" si="106"/>
        <v>0</v>
      </c>
      <c r="BG212" s="26"/>
      <c r="BH212" s="21">
        <f t="shared" si="131"/>
        <v>0</v>
      </c>
      <c r="BI212" s="26"/>
      <c r="BJ212" s="21">
        <f t="shared" si="132"/>
        <v>0</v>
      </c>
      <c r="BK212" s="26"/>
      <c r="BL212" s="21">
        <f t="shared" si="133"/>
        <v>0</v>
      </c>
      <c r="BM212" s="26"/>
      <c r="BN212" s="21">
        <f t="shared" si="134"/>
        <v>0</v>
      </c>
      <c r="BO212" s="26"/>
      <c r="BP212" s="105">
        <f t="shared" si="135"/>
        <v>0</v>
      </c>
      <c r="BQ212" s="23"/>
      <c r="BR212" s="8"/>
    </row>
    <row r="213" spans="1:70" x14ac:dyDescent="0.35">
      <c r="A213" s="23" t="s">
        <v>14</v>
      </c>
      <c r="B213" s="24"/>
      <c r="C213" s="24"/>
      <c r="D213" s="30"/>
      <c r="E213" s="18"/>
      <c r="F213" s="29"/>
      <c r="G213" s="42"/>
      <c r="H213" s="79"/>
      <c r="I213" s="20"/>
      <c r="J213" s="21">
        <f t="shared" si="107"/>
        <v>0</v>
      </c>
      <c r="K213" s="26"/>
      <c r="L213" s="21">
        <f t="shared" si="108"/>
        <v>0</v>
      </c>
      <c r="M213" s="26"/>
      <c r="N213" s="21">
        <f t="shared" si="109"/>
        <v>0</v>
      </c>
      <c r="O213" s="26"/>
      <c r="P213" s="21">
        <f t="shared" si="110"/>
        <v>0</v>
      </c>
      <c r="Q213" s="26"/>
      <c r="R213" s="21">
        <f t="shared" si="111"/>
        <v>0</v>
      </c>
      <c r="S213" s="26"/>
      <c r="T213" s="21">
        <f t="shared" si="112"/>
        <v>0</v>
      </c>
      <c r="U213" s="20"/>
      <c r="V213" s="21">
        <f t="shared" si="113"/>
        <v>0</v>
      </c>
      <c r="W213" s="26"/>
      <c r="X213" s="21">
        <f t="shared" si="114"/>
        <v>0</v>
      </c>
      <c r="Y213" s="26"/>
      <c r="Z213" s="21">
        <f t="shared" si="115"/>
        <v>0</v>
      </c>
      <c r="AA213" s="26"/>
      <c r="AB213" s="21">
        <f t="shared" si="116"/>
        <v>0</v>
      </c>
      <c r="AC213" s="26"/>
      <c r="AD213" s="21">
        <f t="shared" si="117"/>
        <v>0</v>
      </c>
      <c r="AE213" s="26"/>
      <c r="AF213" s="21">
        <f t="shared" si="118"/>
        <v>0</v>
      </c>
      <c r="AG213" s="20"/>
      <c r="AH213" s="21">
        <f t="shared" si="119"/>
        <v>0</v>
      </c>
      <c r="AI213" s="26"/>
      <c r="AJ213" s="21">
        <f t="shared" si="120"/>
        <v>0</v>
      </c>
      <c r="AK213" s="26"/>
      <c r="AL213" s="21">
        <f t="shared" si="121"/>
        <v>0</v>
      </c>
      <c r="AM213" s="26"/>
      <c r="AN213" s="21">
        <f t="shared" si="122"/>
        <v>0</v>
      </c>
      <c r="AO213" s="26"/>
      <c r="AP213" s="21">
        <f t="shared" si="123"/>
        <v>0</v>
      </c>
      <c r="AQ213" s="26"/>
      <c r="AR213" s="21">
        <f t="shared" si="124"/>
        <v>0</v>
      </c>
      <c r="AS213" s="20"/>
      <c r="AT213" s="21">
        <f t="shared" si="125"/>
        <v>0</v>
      </c>
      <c r="AU213" s="26"/>
      <c r="AV213" s="21">
        <f t="shared" si="126"/>
        <v>0</v>
      </c>
      <c r="AW213" s="26"/>
      <c r="AX213" s="21">
        <f t="shared" si="127"/>
        <v>0</v>
      </c>
      <c r="AY213" s="26"/>
      <c r="AZ213" s="21">
        <f t="shared" si="128"/>
        <v>0</v>
      </c>
      <c r="BA213" s="26"/>
      <c r="BB213" s="21">
        <f t="shared" si="129"/>
        <v>0</v>
      </c>
      <c r="BC213" s="26"/>
      <c r="BD213" s="21">
        <f t="shared" si="130"/>
        <v>0</v>
      </c>
      <c r="BE213" s="27">
        <f t="shared" si="105"/>
        <v>0</v>
      </c>
      <c r="BF213" s="21">
        <f t="shared" si="106"/>
        <v>0</v>
      </c>
      <c r="BG213" s="26"/>
      <c r="BH213" s="21">
        <f t="shared" si="131"/>
        <v>0</v>
      </c>
      <c r="BI213" s="26"/>
      <c r="BJ213" s="21">
        <f t="shared" si="132"/>
        <v>0</v>
      </c>
      <c r="BK213" s="26"/>
      <c r="BL213" s="21">
        <f t="shared" si="133"/>
        <v>0</v>
      </c>
      <c r="BM213" s="26"/>
      <c r="BN213" s="21">
        <f t="shared" si="134"/>
        <v>0</v>
      </c>
      <c r="BO213" s="26"/>
      <c r="BP213" s="105">
        <f t="shared" si="135"/>
        <v>0</v>
      </c>
      <c r="BQ213" s="28"/>
      <c r="BR213" s="8"/>
    </row>
    <row r="214" spans="1:70" x14ac:dyDescent="0.35">
      <c r="A214" s="23" t="s">
        <v>14</v>
      </c>
      <c r="B214" s="24"/>
      <c r="C214" s="24"/>
      <c r="D214" s="30"/>
      <c r="E214" s="18"/>
      <c r="F214" s="29"/>
      <c r="G214" s="42"/>
      <c r="H214" s="79"/>
      <c r="I214" s="20"/>
      <c r="J214" s="21">
        <f t="shared" si="107"/>
        <v>0</v>
      </c>
      <c r="K214" s="26"/>
      <c r="L214" s="21">
        <f t="shared" si="108"/>
        <v>0</v>
      </c>
      <c r="M214" s="26"/>
      <c r="N214" s="21">
        <f t="shared" si="109"/>
        <v>0</v>
      </c>
      <c r="O214" s="26"/>
      <c r="P214" s="21">
        <f t="shared" si="110"/>
        <v>0</v>
      </c>
      <c r="Q214" s="26"/>
      <c r="R214" s="21">
        <f t="shared" si="111"/>
        <v>0</v>
      </c>
      <c r="S214" s="26"/>
      <c r="T214" s="21">
        <f t="shared" si="112"/>
        <v>0</v>
      </c>
      <c r="U214" s="20"/>
      <c r="V214" s="21">
        <f t="shared" si="113"/>
        <v>0</v>
      </c>
      <c r="W214" s="26"/>
      <c r="X214" s="21">
        <f t="shared" si="114"/>
        <v>0</v>
      </c>
      <c r="Y214" s="26"/>
      <c r="Z214" s="21">
        <f t="shared" si="115"/>
        <v>0</v>
      </c>
      <c r="AA214" s="26"/>
      <c r="AB214" s="21">
        <f t="shared" si="116"/>
        <v>0</v>
      </c>
      <c r="AC214" s="26"/>
      <c r="AD214" s="21">
        <f t="shared" si="117"/>
        <v>0</v>
      </c>
      <c r="AE214" s="26"/>
      <c r="AF214" s="21">
        <f t="shared" si="118"/>
        <v>0</v>
      </c>
      <c r="AG214" s="20"/>
      <c r="AH214" s="21">
        <f t="shared" si="119"/>
        <v>0</v>
      </c>
      <c r="AI214" s="26"/>
      <c r="AJ214" s="21">
        <f t="shared" si="120"/>
        <v>0</v>
      </c>
      <c r="AK214" s="26"/>
      <c r="AL214" s="21">
        <f t="shared" si="121"/>
        <v>0</v>
      </c>
      <c r="AM214" s="26"/>
      <c r="AN214" s="21">
        <f t="shared" si="122"/>
        <v>0</v>
      </c>
      <c r="AO214" s="26"/>
      <c r="AP214" s="21">
        <f t="shared" si="123"/>
        <v>0</v>
      </c>
      <c r="AQ214" s="26"/>
      <c r="AR214" s="21">
        <f t="shared" si="124"/>
        <v>0</v>
      </c>
      <c r="AS214" s="20"/>
      <c r="AT214" s="21">
        <f t="shared" si="125"/>
        <v>0</v>
      </c>
      <c r="AU214" s="26"/>
      <c r="AV214" s="21">
        <f t="shared" si="126"/>
        <v>0</v>
      </c>
      <c r="AW214" s="26"/>
      <c r="AX214" s="21">
        <f t="shared" si="127"/>
        <v>0</v>
      </c>
      <c r="AY214" s="26"/>
      <c r="AZ214" s="21">
        <f t="shared" si="128"/>
        <v>0</v>
      </c>
      <c r="BA214" s="26"/>
      <c r="BB214" s="21">
        <f t="shared" si="129"/>
        <v>0</v>
      </c>
      <c r="BC214" s="26"/>
      <c r="BD214" s="21">
        <f t="shared" si="130"/>
        <v>0</v>
      </c>
      <c r="BE214" s="27">
        <f t="shared" si="105"/>
        <v>0</v>
      </c>
      <c r="BF214" s="21">
        <f t="shared" si="106"/>
        <v>0</v>
      </c>
      <c r="BG214" s="26"/>
      <c r="BH214" s="21">
        <f t="shared" si="131"/>
        <v>0</v>
      </c>
      <c r="BI214" s="26"/>
      <c r="BJ214" s="21">
        <f t="shared" si="132"/>
        <v>0</v>
      </c>
      <c r="BK214" s="26"/>
      <c r="BL214" s="21">
        <f t="shared" si="133"/>
        <v>0</v>
      </c>
      <c r="BM214" s="26"/>
      <c r="BN214" s="21">
        <f t="shared" si="134"/>
        <v>0</v>
      </c>
      <c r="BO214" s="26"/>
      <c r="BP214" s="105">
        <f t="shared" si="135"/>
        <v>0</v>
      </c>
      <c r="BQ214" s="28"/>
      <c r="BR214" s="8"/>
    </row>
    <row r="215" spans="1:70" x14ac:dyDescent="0.35">
      <c r="A215" s="23" t="s">
        <v>14</v>
      </c>
      <c r="B215" s="24"/>
      <c r="C215" s="24"/>
      <c r="D215" s="30"/>
      <c r="E215" s="18"/>
      <c r="F215" s="29"/>
      <c r="G215" s="42"/>
      <c r="H215" s="79"/>
      <c r="I215" s="20"/>
      <c r="J215" s="21">
        <f t="shared" si="107"/>
        <v>0</v>
      </c>
      <c r="K215" s="26"/>
      <c r="L215" s="21">
        <f t="shared" si="108"/>
        <v>0</v>
      </c>
      <c r="M215" s="26"/>
      <c r="N215" s="21">
        <f t="shared" si="109"/>
        <v>0</v>
      </c>
      <c r="O215" s="26"/>
      <c r="P215" s="21">
        <f t="shared" si="110"/>
        <v>0</v>
      </c>
      <c r="Q215" s="26"/>
      <c r="R215" s="21">
        <f t="shared" si="111"/>
        <v>0</v>
      </c>
      <c r="S215" s="26"/>
      <c r="T215" s="21">
        <f t="shared" si="112"/>
        <v>0</v>
      </c>
      <c r="U215" s="20"/>
      <c r="V215" s="21">
        <f t="shared" si="113"/>
        <v>0</v>
      </c>
      <c r="W215" s="26"/>
      <c r="X215" s="21">
        <f t="shared" si="114"/>
        <v>0</v>
      </c>
      <c r="Y215" s="26"/>
      <c r="Z215" s="21">
        <f t="shared" si="115"/>
        <v>0</v>
      </c>
      <c r="AA215" s="26"/>
      <c r="AB215" s="21">
        <f t="shared" si="116"/>
        <v>0</v>
      </c>
      <c r="AC215" s="26"/>
      <c r="AD215" s="21">
        <f t="shared" si="117"/>
        <v>0</v>
      </c>
      <c r="AE215" s="26"/>
      <c r="AF215" s="21">
        <f t="shared" si="118"/>
        <v>0</v>
      </c>
      <c r="AG215" s="20"/>
      <c r="AH215" s="21">
        <f t="shared" si="119"/>
        <v>0</v>
      </c>
      <c r="AI215" s="26"/>
      <c r="AJ215" s="21">
        <f t="shared" si="120"/>
        <v>0</v>
      </c>
      <c r="AK215" s="26"/>
      <c r="AL215" s="21">
        <f t="shared" si="121"/>
        <v>0</v>
      </c>
      <c r="AM215" s="26"/>
      <c r="AN215" s="21">
        <f t="shared" si="122"/>
        <v>0</v>
      </c>
      <c r="AO215" s="26"/>
      <c r="AP215" s="21">
        <f t="shared" si="123"/>
        <v>0</v>
      </c>
      <c r="AQ215" s="26"/>
      <c r="AR215" s="21">
        <f t="shared" si="124"/>
        <v>0</v>
      </c>
      <c r="AS215" s="20"/>
      <c r="AT215" s="21">
        <f t="shared" si="125"/>
        <v>0</v>
      </c>
      <c r="AU215" s="26"/>
      <c r="AV215" s="21">
        <f t="shared" si="126"/>
        <v>0</v>
      </c>
      <c r="AW215" s="26"/>
      <c r="AX215" s="21">
        <f t="shared" si="127"/>
        <v>0</v>
      </c>
      <c r="AY215" s="26"/>
      <c r="AZ215" s="21">
        <f t="shared" si="128"/>
        <v>0</v>
      </c>
      <c r="BA215" s="26"/>
      <c r="BB215" s="21">
        <f t="shared" si="129"/>
        <v>0</v>
      </c>
      <c r="BC215" s="26"/>
      <c r="BD215" s="21">
        <f t="shared" si="130"/>
        <v>0</v>
      </c>
      <c r="BE215" s="27">
        <f t="shared" si="105"/>
        <v>0</v>
      </c>
      <c r="BF215" s="21">
        <f t="shared" si="106"/>
        <v>0</v>
      </c>
      <c r="BG215" s="26"/>
      <c r="BH215" s="21">
        <f t="shared" si="131"/>
        <v>0</v>
      </c>
      <c r="BI215" s="26"/>
      <c r="BJ215" s="21">
        <f t="shared" si="132"/>
        <v>0</v>
      </c>
      <c r="BK215" s="26"/>
      <c r="BL215" s="21">
        <f t="shared" si="133"/>
        <v>0</v>
      </c>
      <c r="BM215" s="26"/>
      <c r="BN215" s="21">
        <f t="shared" si="134"/>
        <v>0</v>
      </c>
      <c r="BO215" s="26"/>
      <c r="BP215" s="105">
        <f t="shared" si="135"/>
        <v>0</v>
      </c>
      <c r="BQ215" s="28"/>
      <c r="BR215" s="8"/>
    </row>
    <row r="216" spans="1:70" x14ac:dyDescent="0.35">
      <c r="A216" s="23" t="s">
        <v>14</v>
      </c>
      <c r="B216" s="24"/>
      <c r="C216" s="24"/>
      <c r="D216" s="30"/>
      <c r="E216" s="18"/>
      <c r="F216" s="29"/>
      <c r="G216" s="42"/>
      <c r="H216" s="79"/>
      <c r="I216" s="20"/>
      <c r="J216" s="21">
        <f t="shared" si="107"/>
        <v>0</v>
      </c>
      <c r="K216" s="26"/>
      <c r="L216" s="21">
        <f t="shared" si="108"/>
        <v>0</v>
      </c>
      <c r="M216" s="26"/>
      <c r="N216" s="21">
        <f t="shared" si="109"/>
        <v>0</v>
      </c>
      <c r="O216" s="26"/>
      <c r="P216" s="21">
        <f t="shared" si="110"/>
        <v>0</v>
      </c>
      <c r="Q216" s="26"/>
      <c r="R216" s="21">
        <f t="shared" si="111"/>
        <v>0</v>
      </c>
      <c r="S216" s="26"/>
      <c r="T216" s="21">
        <f t="shared" si="112"/>
        <v>0</v>
      </c>
      <c r="U216" s="20"/>
      <c r="V216" s="21">
        <f t="shared" si="113"/>
        <v>0</v>
      </c>
      <c r="W216" s="26"/>
      <c r="X216" s="21">
        <f t="shared" si="114"/>
        <v>0</v>
      </c>
      <c r="Y216" s="26"/>
      <c r="Z216" s="21">
        <f t="shared" si="115"/>
        <v>0</v>
      </c>
      <c r="AA216" s="26"/>
      <c r="AB216" s="21">
        <f t="shared" si="116"/>
        <v>0</v>
      </c>
      <c r="AC216" s="26"/>
      <c r="AD216" s="21">
        <f t="shared" si="117"/>
        <v>0</v>
      </c>
      <c r="AE216" s="26"/>
      <c r="AF216" s="21">
        <f t="shared" si="118"/>
        <v>0</v>
      </c>
      <c r="AG216" s="20"/>
      <c r="AH216" s="21">
        <f t="shared" si="119"/>
        <v>0</v>
      </c>
      <c r="AI216" s="26"/>
      <c r="AJ216" s="21">
        <f t="shared" si="120"/>
        <v>0</v>
      </c>
      <c r="AK216" s="26"/>
      <c r="AL216" s="21">
        <f t="shared" si="121"/>
        <v>0</v>
      </c>
      <c r="AM216" s="26"/>
      <c r="AN216" s="21">
        <f t="shared" si="122"/>
        <v>0</v>
      </c>
      <c r="AO216" s="26"/>
      <c r="AP216" s="21">
        <f t="shared" si="123"/>
        <v>0</v>
      </c>
      <c r="AQ216" s="26"/>
      <c r="AR216" s="21">
        <f t="shared" si="124"/>
        <v>0</v>
      </c>
      <c r="AS216" s="20"/>
      <c r="AT216" s="21">
        <f t="shared" si="125"/>
        <v>0</v>
      </c>
      <c r="AU216" s="26"/>
      <c r="AV216" s="21">
        <f t="shared" si="126"/>
        <v>0</v>
      </c>
      <c r="AW216" s="26"/>
      <c r="AX216" s="21">
        <f t="shared" si="127"/>
        <v>0</v>
      </c>
      <c r="AY216" s="26"/>
      <c r="AZ216" s="21">
        <f t="shared" si="128"/>
        <v>0</v>
      </c>
      <c r="BA216" s="26"/>
      <c r="BB216" s="21">
        <f t="shared" si="129"/>
        <v>0</v>
      </c>
      <c r="BC216" s="26"/>
      <c r="BD216" s="21">
        <f t="shared" si="130"/>
        <v>0</v>
      </c>
      <c r="BE216" s="27">
        <f t="shared" si="105"/>
        <v>0</v>
      </c>
      <c r="BF216" s="21">
        <f t="shared" si="106"/>
        <v>0</v>
      </c>
      <c r="BG216" s="26"/>
      <c r="BH216" s="21">
        <f t="shared" si="131"/>
        <v>0</v>
      </c>
      <c r="BI216" s="26"/>
      <c r="BJ216" s="21">
        <f t="shared" si="132"/>
        <v>0</v>
      </c>
      <c r="BK216" s="26"/>
      <c r="BL216" s="21">
        <f t="shared" si="133"/>
        <v>0</v>
      </c>
      <c r="BM216" s="26"/>
      <c r="BN216" s="21">
        <f t="shared" si="134"/>
        <v>0</v>
      </c>
      <c r="BO216" s="26"/>
      <c r="BP216" s="105">
        <f t="shared" si="135"/>
        <v>0</v>
      </c>
      <c r="BQ216" s="28"/>
      <c r="BR216" s="8"/>
    </row>
    <row r="217" spans="1:70" x14ac:dyDescent="0.35">
      <c r="A217" s="23" t="s">
        <v>14</v>
      </c>
      <c r="B217" s="24"/>
      <c r="C217" s="24"/>
      <c r="D217" s="30"/>
      <c r="E217" s="18"/>
      <c r="F217" s="29"/>
      <c r="G217" s="42"/>
      <c r="H217" s="79"/>
      <c r="I217" s="20"/>
      <c r="J217" s="21">
        <f t="shared" si="107"/>
        <v>0</v>
      </c>
      <c r="K217" s="26"/>
      <c r="L217" s="21">
        <f t="shared" si="108"/>
        <v>0</v>
      </c>
      <c r="M217" s="26"/>
      <c r="N217" s="21">
        <f t="shared" si="109"/>
        <v>0</v>
      </c>
      <c r="O217" s="26"/>
      <c r="P217" s="21">
        <f t="shared" si="110"/>
        <v>0</v>
      </c>
      <c r="Q217" s="26"/>
      <c r="R217" s="21">
        <f t="shared" si="111"/>
        <v>0</v>
      </c>
      <c r="S217" s="26"/>
      <c r="T217" s="21">
        <f t="shared" si="112"/>
        <v>0</v>
      </c>
      <c r="U217" s="20"/>
      <c r="V217" s="21">
        <f t="shared" si="113"/>
        <v>0</v>
      </c>
      <c r="W217" s="26"/>
      <c r="X217" s="21">
        <f t="shared" si="114"/>
        <v>0</v>
      </c>
      <c r="Y217" s="26"/>
      <c r="Z217" s="21">
        <f t="shared" si="115"/>
        <v>0</v>
      </c>
      <c r="AA217" s="26"/>
      <c r="AB217" s="21">
        <f t="shared" si="116"/>
        <v>0</v>
      </c>
      <c r="AC217" s="26"/>
      <c r="AD217" s="21">
        <f t="shared" si="117"/>
        <v>0</v>
      </c>
      <c r="AE217" s="26"/>
      <c r="AF217" s="21">
        <f t="shared" si="118"/>
        <v>0</v>
      </c>
      <c r="AG217" s="20"/>
      <c r="AH217" s="21">
        <f t="shared" si="119"/>
        <v>0</v>
      </c>
      <c r="AI217" s="26"/>
      <c r="AJ217" s="21">
        <f t="shared" si="120"/>
        <v>0</v>
      </c>
      <c r="AK217" s="26"/>
      <c r="AL217" s="21">
        <f t="shared" si="121"/>
        <v>0</v>
      </c>
      <c r="AM217" s="26"/>
      <c r="AN217" s="21">
        <f t="shared" si="122"/>
        <v>0</v>
      </c>
      <c r="AO217" s="26"/>
      <c r="AP217" s="21">
        <f t="shared" si="123"/>
        <v>0</v>
      </c>
      <c r="AQ217" s="26"/>
      <c r="AR217" s="21">
        <f t="shared" si="124"/>
        <v>0</v>
      </c>
      <c r="AS217" s="20"/>
      <c r="AT217" s="21">
        <f t="shared" si="125"/>
        <v>0</v>
      </c>
      <c r="AU217" s="26"/>
      <c r="AV217" s="21">
        <f t="shared" si="126"/>
        <v>0</v>
      </c>
      <c r="AW217" s="26"/>
      <c r="AX217" s="21">
        <f t="shared" si="127"/>
        <v>0</v>
      </c>
      <c r="AY217" s="26"/>
      <c r="AZ217" s="21">
        <f t="shared" si="128"/>
        <v>0</v>
      </c>
      <c r="BA217" s="26"/>
      <c r="BB217" s="21">
        <f t="shared" si="129"/>
        <v>0</v>
      </c>
      <c r="BC217" s="26"/>
      <c r="BD217" s="21">
        <f t="shared" si="130"/>
        <v>0</v>
      </c>
      <c r="BE217" s="27">
        <f t="shared" si="105"/>
        <v>0</v>
      </c>
      <c r="BF217" s="21">
        <f t="shared" si="106"/>
        <v>0</v>
      </c>
      <c r="BG217" s="26"/>
      <c r="BH217" s="21">
        <f t="shared" si="131"/>
        <v>0</v>
      </c>
      <c r="BI217" s="26"/>
      <c r="BJ217" s="21">
        <f t="shared" si="132"/>
        <v>0</v>
      </c>
      <c r="BK217" s="26"/>
      <c r="BL217" s="21">
        <f t="shared" si="133"/>
        <v>0</v>
      </c>
      <c r="BM217" s="26"/>
      <c r="BN217" s="21">
        <f t="shared" si="134"/>
        <v>0</v>
      </c>
      <c r="BO217" s="26"/>
      <c r="BP217" s="105">
        <f t="shared" si="135"/>
        <v>0</v>
      </c>
      <c r="BQ217" s="28"/>
      <c r="BR217" s="8"/>
    </row>
    <row r="218" spans="1:70" x14ac:dyDescent="0.35">
      <c r="A218" s="23" t="s">
        <v>14</v>
      </c>
      <c r="B218" s="24"/>
      <c r="C218" s="24"/>
      <c r="D218" s="30"/>
      <c r="E218" s="18"/>
      <c r="F218" s="29"/>
      <c r="G218" s="42"/>
      <c r="H218" s="79"/>
      <c r="I218" s="20"/>
      <c r="J218" s="21">
        <f t="shared" si="107"/>
        <v>0</v>
      </c>
      <c r="K218" s="26"/>
      <c r="L218" s="21">
        <f t="shared" si="108"/>
        <v>0</v>
      </c>
      <c r="M218" s="26"/>
      <c r="N218" s="21">
        <f t="shared" si="109"/>
        <v>0</v>
      </c>
      <c r="O218" s="26"/>
      <c r="P218" s="21">
        <f t="shared" si="110"/>
        <v>0</v>
      </c>
      <c r="Q218" s="26"/>
      <c r="R218" s="21">
        <f t="shared" si="111"/>
        <v>0</v>
      </c>
      <c r="S218" s="26"/>
      <c r="T218" s="21">
        <f t="shared" si="112"/>
        <v>0</v>
      </c>
      <c r="U218" s="20"/>
      <c r="V218" s="21">
        <f t="shared" si="113"/>
        <v>0</v>
      </c>
      <c r="W218" s="26"/>
      <c r="X218" s="21">
        <f t="shared" si="114"/>
        <v>0</v>
      </c>
      <c r="Y218" s="26"/>
      <c r="Z218" s="21">
        <f t="shared" si="115"/>
        <v>0</v>
      </c>
      <c r="AA218" s="26"/>
      <c r="AB218" s="21">
        <f t="shared" si="116"/>
        <v>0</v>
      </c>
      <c r="AC218" s="26"/>
      <c r="AD218" s="21">
        <f t="shared" si="117"/>
        <v>0</v>
      </c>
      <c r="AE218" s="26"/>
      <c r="AF218" s="21">
        <f t="shared" si="118"/>
        <v>0</v>
      </c>
      <c r="AG218" s="20"/>
      <c r="AH218" s="21">
        <f t="shared" si="119"/>
        <v>0</v>
      </c>
      <c r="AI218" s="26"/>
      <c r="AJ218" s="21">
        <f t="shared" si="120"/>
        <v>0</v>
      </c>
      <c r="AK218" s="26"/>
      <c r="AL218" s="21">
        <f t="shared" si="121"/>
        <v>0</v>
      </c>
      <c r="AM218" s="26"/>
      <c r="AN218" s="21">
        <f t="shared" si="122"/>
        <v>0</v>
      </c>
      <c r="AO218" s="26"/>
      <c r="AP218" s="21">
        <f t="shared" si="123"/>
        <v>0</v>
      </c>
      <c r="AQ218" s="26"/>
      <c r="AR218" s="21">
        <f t="shared" si="124"/>
        <v>0</v>
      </c>
      <c r="AS218" s="20"/>
      <c r="AT218" s="21">
        <f t="shared" si="125"/>
        <v>0</v>
      </c>
      <c r="AU218" s="26"/>
      <c r="AV218" s="21">
        <f t="shared" si="126"/>
        <v>0</v>
      </c>
      <c r="AW218" s="26"/>
      <c r="AX218" s="21">
        <f t="shared" si="127"/>
        <v>0</v>
      </c>
      <c r="AY218" s="26"/>
      <c r="AZ218" s="21">
        <f t="shared" si="128"/>
        <v>0</v>
      </c>
      <c r="BA218" s="26"/>
      <c r="BB218" s="21">
        <f t="shared" si="129"/>
        <v>0</v>
      </c>
      <c r="BC218" s="26"/>
      <c r="BD218" s="21">
        <f t="shared" si="130"/>
        <v>0</v>
      </c>
      <c r="BE218" s="27">
        <f t="shared" si="105"/>
        <v>0</v>
      </c>
      <c r="BF218" s="21">
        <f t="shared" si="106"/>
        <v>0</v>
      </c>
      <c r="BG218" s="26"/>
      <c r="BH218" s="21">
        <f t="shared" si="131"/>
        <v>0</v>
      </c>
      <c r="BI218" s="26"/>
      <c r="BJ218" s="21">
        <f t="shared" si="132"/>
        <v>0</v>
      </c>
      <c r="BK218" s="26"/>
      <c r="BL218" s="21">
        <f t="shared" si="133"/>
        <v>0</v>
      </c>
      <c r="BM218" s="26"/>
      <c r="BN218" s="21">
        <f t="shared" si="134"/>
        <v>0</v>
      </c>
      <c r="BO218" s="26"/>
      <c r="BP218" s="105">
        <f t="shared" si="135"/>
        <v>0</v>
      </c>
      <c r="BQ218" s="28"/>
      <c r="BR218" s="8"/>
    </row>
    <row r="219" spans="1:70" x14ac:dyDescent="0.35">
      <c r="A219" s="23" t="s">
        <v>14</v>
      </c>
      <c r="B219" s="24"/>
      <c r="C219" s="24"/>
      <c r="D219" s="30"/>
      <c r="E219" s="18"/>
      <c r="F219" s="29"/>
      <c r="G219" s="42"/>
      <c r="H219" s="79"/>
      <c r="I219" s="20"/>
      <c r="J219" s="21">
        <f t="shared" si="107"/>
        <v>0</v>
      </c>
      <c r="K219" s="26"/>
      <c r="L219" s="21">
        <f t="shared" si="108"/>
        <v>0</v>
      </c>
      <c r="M219" s="26"/>
      <c r="N219" s="21">
        <f t="shared" si="109"/>
        <v>0</v>
      </c>
      <c r="O219" s="26"/>
      <c r="P219" s="21">
        <f t="shared" si="110"/>
        <v>0</v>
      </c>
      <c r="Q219" s="26"/>
      <c r="R219" s="21">
        <f t="shared" si="111"/>
        <v>0</v>
      </c>
      <c r="S219" s="26"/>
      <c r="T219" s="21">
        <f t="shared" si="112"/>
        <v>0</v>
      </c>
      <c r="U219" s="20"/>
      <c r="V219" s="21">
        <f t="shared" si="113"/>
        <v>0</v>
      </c>
      <c r="W219" s="26"/>
      <c r="X219" s="21">
        <f t="shared" si="114"/>
        <v>0</v>
      </c>
      <c r="Y219" s="26"/>
      <c r="Z219" s="21">
        <f t="shared" si="115"/>
        <v>0</v>
      </c>
      <c r="AA219" s="26"/>
      <c r="AB219" s="21">
        <f t="shared" si="116"/>
        <v>0</v>
      </c>
      <c r="AC219" s="26"/>
      <c r="AD219" s="21">
        <f t="shared" si="117"/>
        <v>0</v>
      </c>
      <c r="AE219" s="26"/>
      <c r="AF219" s="21">
        <f t="shared" si="118"/>
        <v>0</v>
      </c>
      <c r="AG219" s="20"/>
      <c r="AH219" s="21">
        <f t="shared" si="119"/>
        <v>0</v>
      </c>
      <c r="AI219" s="26"/>
      <c r="AJ219" s="21">
        <f t="shared" si="120"/>
        <v>0</v>
      </c>
      <c r="AK219" s="26"/>
      <c r="AL219" s="21">
        <f t="shared" si="121"/>
        <v>0</v>
      </c>
      <c r="AM219" s="26"/>
      <c r="AN219" s="21">
        <f t="shared" si="122"/>
        <v>0</v>
      </c>
      <c r="AO219" s="26"/>
      <c r="AP219" s="21">
        <f t="shared" si="123"/>
        <v>0</v>
      </c>
      <c r="AQ219" s="26"/>
      <c r="AR219" s="21">
        <f t="shared" si="124"/>
        <v>0</v>
      </c>
      <c r="AS219" s="20"/>
      <c r="AT219" s="21">
        <f t="shared" si="125"/>
        <v>0</v>
      </c>
      <c r="AU219" s="26"/>
      <c r="AV219" s="21">
        <f t="shared" si="126"/>
        <v>0</v>
      </c>
      <c r="AW219" s="26"/>
      <c r="AX219" s="21">
        <f t="shared" si="127"/>
        <v>0</v>
      </c>
      <c r="AY219" s="26"/>
      <c r="AZ219" s="21">
        <f t="shared" si="128"/>
        <v>0</v>
      </c>
      <c r="BA219" s="26"/>
      <c r="BB219" s="21">
        <f t="shared" si="129"/>
        <v>0</v>
      </c>
      <c r="BC219" s="26"/>
      <c r="BD219" s="21">
        <f t="shared" si="130"/>
        <v>0</v>
      </c>
      <c r="BE219" s="27">
        <f t="shared" si="105"/>
        <v>0</v>
      </c>
      <c r="BF219" s="21">
        <f t="shared" si="106"/>
        <v>0</v>
      </c>
      <c r="BG219" s="26"/>
      <c r="BH219" s="21">
        <f t="shared" si="131"/>
        <v>0</v>
      </c>
      <c r="BI219" s="26"/>
      <c r="BJ219" s="21">
        <f t="shared" si="132"/>
        <v>0</v>
      </c>
      <c r="BK219" s="26"/>
      <c r="BL219" s="21">
        <f t="shared" si="133"/>
        <v>0</v>
      </c>
      <c r="BM219" s="26"/>
      <c r="BN219" s="21">
        <f t="shared" si="134"/>
        <v>0</v>
      </c>
      <c r="BO219" s="26"/>
      <c r="BP219" s="105">
        <f t="shared" si="135"/>
        <v>0</v>
      </c>
      <c r="BQ219" s="28"/>
      <c r="BR219" s="8"/>
    </row>
    <row r="220" spans="1:70" x14ac:dyDescent="0.35">
      <c r="A220" s="23" t="s">
        <v>14</v>
      </c>
      <c r="B220" s="24"/>
      <c r="C220" s="24"/>
      <c r="D220" s="30"/>
      <c r="E220" s="18"/>
      <c r="F220" s="29"/>
      <c r="G220" s="42"/>
      <c r="H220" s="79"/>
      <c r="I220" s="20"/>
      <c r="J220" s="21">
        <f t="shared" si="107"/>
        <v>0</v>
      </c>
      <c r="K220" s="26"/>
      <c r="L220" s="21">
        <f t="shared" si="108"/>
        <v>0</v>
      </c>
      <c r="M220" s="26"/>
      <c r="N220" s="21">
        <f t="shared" si="109"/>
        <v>0</v>
      </c>
      <c r="O220" s="26"/>
      <c r="P220" s="21">
        <f t="shared" si="110"/>
        <v>0</v>
      </c>
      <c r="Q220" s="26"/>
      <c r="R220" s="21">
        <f t="shared" si="111"/>
        <v>0</v>
      </c>
      <c r="S220" s="26"/>
      <c r="T220" s="21">
        <f t="shared" si="112"/>
        <v>0</v>
      </c>
      <c r="U220" s="20"/>
      <c r="V220" s="21">
        <f t="shared" si="113"/>
        <v>0</v>
      </c>
      <c r="W220" s="26"/>
      <c r="X220" s="21">
        <f t="shared" si="114"/>
        <v>0</v>
      </c>
      <c r="Y220" s="26"/>
      <c r="Z220" s="21">
        <f t="shared" si="115"/>
        <v>0</v>
      </c>
      <c r="AA220" s="26"/>
      <c r="AB220" s="21">
        <f t="shared" si="116"/>
        <v>0</v>
      </c>
      <c r="AC220" s="26"/>
      <c r="AD220" s="21">
        <f t="shared" si="117"/>
        <v>0</v>
      </c>
      <c r="AE220" s="26"/>
      <c r="AF220" s="21">
        <f t="shared" si="118"/>
        <v>0</v>
      </c>
      <c r="AG220" s="20"/>
      <c r="AH220" s="21">
        <f t="shared" si="119"/>
        <v>0</v>
      </c>
      <c r="AI220" s="26"/>
      <c r="AJ220" s="21">
        <f t="shared" si="120"/>
        <v>0</v>
      </c>
      <c r="AK220" s="26"/>
      <c r="AL220" s="21">
        <f t="shared" si="121"/>
        <v>0</v>
      </c>
      <c r="AM220" s="26"/>
      <c r="AN220" s="21">
        <f t="shared" si="122"/>
        <v>0</v>
      </c>
      <c r="AO220" s="26"/>
      <c r="AP220" s="21">
        <f t="shared" si="123"/>
        <v>0</v>
      </c>
      <c r="AQ220" s="26"/>
      <c r="AR220" s="21">
        <f t="shared" si="124"/>
        <v>0</v>
      </c>
      <c r="AS220" s="20"/>
      <c r="AT220" s="21">
        <f t="shared" si="125"/>
        <v>0</v>
      </c>
      <c r="AU220" s="26"/>
      <c r="AV220" s="21">
        <f t="shared" si="126"/>
        <v>0</v>
      </c>
      <c r="AW220" s="26"/>
      <c r="AX220" s="21">
        <f t="shared" si="127"/>
        <v>0</v>
      </c>
      <c r="AY220" s="26"/>
      <c r="AZ220" s="21">
        <f t="shared" si="128"/>
        <v>0</v>
      </c>
      <c r="BA220" s="26"/>
      <c r="BB220" s="21">
        <f t="shared" si="129"/>
        <v>0</v>
      </c>
      <c r="BC220" s="26"/>
      <c r="BD220" s="21">
        <f t="shared" si="130"/>
        <v>0</v>
      </c>
      <c r="BE220" s="27">
        <f t="shared" si="105"/>
        <v>0</v>
      </c>
      <c r="BF220" s="21">
        <f t="shared" si="106"/>
        <v>0</v>
      </c>
      <c r="BG220" s="26"/>
      <c r="BH220" s="21">
        <f t="shared" si="131"/>
        <v>0</v>
      </c>
      <c r="BI220" s="26"/>
      <c r="BJ220" s="21">
        <f t="shared" si="132"/>
        <v>0</v>
      </c>
      <c r="BK220" s="26"/>
      <c r="BL220" s="21">
        <f t="shared" si="133"/>
        <v>0</v>
      </c>
      <c r="BM220" s="26"/>
      <c r="BN220" s="21">
        <f t="shared" si="134"/>
        <v>0</v>
      </c>
      <c r="BO220" s="26"/>
      <c r="BP220" s="105">
        <f t="shared" si="135"/>
        <v>0</v>
      </c>
      <c r="BQ220" s="28"/>
      <c r="BR220" s="8"/>
    </row>
    <row r="221" spans="1:70" x14ac:dyDescent="0.35">
      <c r="A221" s="23" t="s">
        <v>14</v>
      </c>
      <c r="B221" s="24"/>
      <c r="C221" s="24"/>
      <c r="D221" s="25"/>
      <c r="E221" s="18"/>
      <c r="F221" s="24"/>
      <c r="G221" s="42"/>
      <c r="H221" s="79"/>
      <c r="I221" s="20"/>
      <c r="J221" s="21">
        <f t="shared" si="107"/>
        <v>0</v>
      </c>
      <c r="K221" s="26"/>
      <c r="L221" s="21">
        <f t="shared" si="108"/>
        <v>0</v>
      </c>
      <c r="M221" s="26"/>
      <c r="N221" s="21">
        <f t="shared" si="109"/>
        <v>0</v>
      </c>
      <c r="O221" s="26"/>
      <c r="P221" s="21">
        <f t="shared" si="110"/>
        <v>0</v>
      </c>
      <c r="Q221" s="26"/>
      <c r="R221" s="21">
        <f t="shared" si="111"/>
        <v>0</v>
      </c>
      <c r="S221" s="26"/>
      <c r="T221" s="21">
        <f t="shared" si="112"/>
        <v>0</v>
      </c>
      <c r="U221" s="20"/>
      <c r="V221" s="21">
        <f t="shared" si="113"/>
        <v>0</v>
      </c>
      <c r="W221" s="26"/>
      <c r="X221" s="21">
        <f t="shared" si="114"/>
        <v>0</v>
      </c>
      <c r="Y221" s="26"/>
      <c r="Z221" s="21">
        <f t="shared" si="115"/>
        <v>0</v>
      </c>
      <c r="AA221" s="26"/>
      <c r="AB221" s="21">
        <f t="shared" si="116"/>
        <v>0</v>
      </c>
      <c r="AC221" s="26"/>
      <c r="AD221" s="21">
        <f t="shared" si="117"/>
        <v>0</v>
      </c>
      <c r="AE221" s="26"/>
      <c r="AF221" s="21">
        <f t="shared" si="118"/>
        <v>0</v>
      </c>
      <c r="AG221" s="20"/>
      <c r="AH221" s="21">
        <f t="shared" si="119"/>
        <v>0</v>
      </c>
      <c r="AI221" s="26"/>
      <c r="AJ221" s="21">
        <f t="shared" si="120"/>
        <v>0</v>
      </c>
      <c r="AK221" s="26"/>
      <c r="AL221" s="21">
        <f t="shared" si="121"/>
        <v>0</v>
      </c>
      <c r="AM221" s="26"/>
      <c r="AN221" s="21">
        <f t="shared" si="122"/>
        <v>0</v>
      </c>
      <c r="AO221" s="26"/>
      <c r="AP221" s="21">
        <f t="shared" si="123"/>
        <v>0</v>
      </c>
      <c r="AQ221" s="26"/>
      <c r="AR221" s="21">
        <f t="shared" si="124"/>
        <v>0</v>
      </c>
      <c r="AS221" s="20"/>
      <c r="AT221" s="21">
        <f t="shared" si="125"/>
        <v>0</v>
      </c>
      <c r="AU221" s="26"/>
      <c r="AV221" s="21">
        <f t="shared" si="126"/>
        <v>0</v>
      </c>
      <c r="AW221" s="26"/>
      <c r="AX221" s="21">
        <f t="shared" si="127"/>
        <v>0</v>
      </c>
      <c r="AY221" s="26"/>
      <c r="AZ221" s="21">
        <f t="shared" si="128"/>
        <v>0</v>
      </c>
      <c r="BA221" s="26"/>
      <c r="BB221" s="21">
        <f t="shared" si="129"/>
        <v>0</v>
      </c>
      <c r="BC221" s="26"/>
      <c r="BD221" s="21">
        <f t="shared" si="130"/>
        <v>0</v>
      </c>
      <c r="BE221" s="27">
        <f t="shared" si="105"/>
        <v>0</v>
      </c>
      <c r="BF221" s="21">
        <f t="shared" si="106"/>
        <v>0</v>
      </c>
      <c r="BG221" s="26"/>
      <c r="BH221" s="21">
        <f t="shared" si="131"/>
        <v>0</v>
      </c>
      <c r="BI221" s="26"/>
      <c r="BJ221" s="21">
        <f t="shared" si="132"/>
        <v>0</v>
      </c>
      <c r="BK221" s="26"/>
      <c r="BL221" s="21">
        <f t="shared" si="133"/>
        <v>0</v>
      </c>
      <c r="BM221" s="26"/>
      <c r="BN221" s="21">
        <f t="shared" si="134"/>
        <v>0</v>
      </c>
      <c r="BO221" s="26"/>
      <c r="BP221" s="105">
        <f t="shared" si="135"/>
        <v>0</v>
      </c>
      <c r="BQ221" s="23"/>
      <c r="BR221" s="8"/>
    </row>
    <row r="222" spans="1:70" x14ac:dyDescent="0.35">
      <c r="A222" s="23" t="s">
        <v>14</v>
      </c>
      <c r="B222" s="24"/>
      <c r="C222" s="24"/>
      <c r="D222" s="25"/>
      <c r="E222" s="18"/>
      <c r="F222" s="24"/>
      <c r="G222" s="42"/>
      <c r="H222" s="79"/>
      <c r="I222" s="20"/>
      <c r="J222" s="21">
        <f t="shared" si="107"/>
        <v>0</v>
      </c>
      <c r="K222" s="26"/>
      <c r="L222" s="21">
        <f t="shared" si="108"/>
        <v>0</v>
      </c>
      <c r="M222" s="26"/>
      <c r="N222" s="21">
        <f t="shared" si="109"/>
        <v>0</v>
      </c>
      <c r="O222" s="26"/>
      <c r="P222" s="21">
        <f t="shared" si="110"/>
        <v>0</v>
      </c>
      <c r="Q222" s="26"/>
      <c r="R222" s="21">
        <f t="shared" si="111"/>
        <v>0</v>
      </c>
      <c r="S222" s="26"/>
      <c r="T222" s="21">
        <f t="shared" si="112"/>
        <v>0</v>
      </c>
      <c r="U222" s="20"/>
      <c r="V222" s="21">
        <f t="shared" si="113"/>
        <v>0</v>
      </c>
      <c r="W222" s="26"/>
      <c r="X222" s="21">
        <f t="shared" si="114"/>
        <v>0</v>
      </c>
      <c r="Y222" s="26"/>
      <c r="Z222" s="21">
        <f t="shared" si="115"/>
        <v>0</v>
      </c>
      <c r="AA222" s="26"/>
      <c r="AB222" s="21">
        <f t="shared" si="116"/>
        <v>0</v>
      </c>
      <c r="AC222" s="26"/>
      <c r="AD222" s="21">
        <f t="shared" si="117"/>
        <v>0</v>
      </c>
      <c r="AE222" s="26"/>
      <c r="AF222" s="21">
        <f t="shared" si="118"/>
        <v>0</v>
      </c>
      <c r="AG222" s="20"/>
      <c r="AH222" s="21">
        <f t="shared" si="119"/>
        <v>0</v>
      </c>
      <c r="AI222" s="26"/>
      <c r="AJ222" s="21">
        <f t="shared" si="120"/>
        <v>0</v>
      </c>
      <c r="AK222" s="26"/>
      <c r="AL222" s="21">
        <f t="shared" si="121"/>
        <v>0</v>
      </c>
      <c r="AM222" s="26"/>
      <c r="AN222" s="21">
        <f t="shared" si="122"/>
        <v>0</v>
      </c>
      <c r="AO222" s="26"/>
      <c r="AP222" s="21">
        <f t="shared" si="123"/>
        <v>0</v>
      </c>
      <c r="AQ222" s="26"/>
      <c r="AR222" s="21">
        <f t="shared" si="124"/>
        <v>0</v>
      </c>
      <c r="AS222" s="20"/>
      <c r="AT222" s="21">
        <f t="shared" si="125"/>
        <v>0</v>
      </c>
      <c r="AU222" s="26"/>
      <c r="AV222" s="21">
        <f t="shared" si="126"/>
        <v>0</v>
      </c>
      <c r="AW222" s="26"/>
      <c r="AX222" s="21">
        <f t="shared" si="127"/>
        <v>0</v>
      </c>
      <c r="AY222" s="26"/>
      <c r="AZ222" s="21">
        <f t="shared" si="128"/>
        <v>0</v>
      </c>
      <c r="BA222" s="26"/>
      <c r="BB222" s="21">
        <f t="shared" si="129"/>
        <v>0</v>
      </c>
      <c r="BC222" s="26"/>
      <c r="BD222" s="21">
        <f t="shared" si="130"/>
        <v>0</v>
      </c>
      <c r="BE222" s="27">
        <f t="shared" si="105"/>
        <v>0</v>
      </c>
      <c r="BF222" s="21">
        <f t="shared" si="106"/>
        <v>0</v>
      </c>
      <c r="BG222" s="26"/>
      <c r="BH222" s="21">
        <f t="shared" si="131"/>
        <v>0</v>
      </c>
      <c r="BI222" s="26"/>
      <c r="BJ222" s="21">
        <f t="shared" si="132"/>
        <v>0</v>
      </c>
      <c r="BK222" s="26"/>
      <c r="BL222" s="21">
        <f t="shared" si="133"/>
        <v>0</v>
      </c>
      <c r="BM222" s="26"/>
      <c r="BN222" s="21">
        <f t="shared" si="134"/>
        <v>0</v>
      </c>
      <c r="BO222" s="26"/>
      <c r="BP222" s="105">
        <f t="shared" si="135"/>
        <v>0</v>
      </c>
      <c r="BQ222" s="23"/>
      <c r="BR222" s="8"/>
    </row>
    <row r="223" spans="1:70" ht="15" thickBot="1" x14ac:dyDescent="0.4">
      <c r="A223" s="23" t="s">
        <v>14</v>
      </c>
      <c r="B223" s="24"/>
      <c r="C223" s="24"/>
      <c r="D223" s="34"/>
      <c r="E223" s="35"/>
      <c r="F223" s="33"/>
      <c r="G223" s="42"/>
      <c r="H223" s="79"/>
      <c r="I223" s="20"/>
      <c r="J223" s="21">
        <f t="shared" si="107"/>
        <v>0</v>
      </c>
      <c r="K223" s="37"/>
      <c r="L223" s="38">
        <f t="shared" si="108"/>
        <v>0</v>
      </c>
      <c r="M223" s="37"/>
      <c r="N223" s="38">
        <f t="shared" si="109"/>
        <v>0</v>
      </c>
      <c r="O223" s="37"/>
      <c r="P223" s="38">
        <f t="shared" si="110"/>
        <v>0</v>
      </c>
      <c r="Q223" s="37"/>
      <c r="R223" s="38">
        <f t="shared" si="111"/>
        <v>0</v>
      </c>
      <c r="S223" s="37"/>
      <c r="T223" s="38">
        <f t="shared" si="112"/>
        <v>0</v>
      </c>
      <c r="U223" s="20"/>
      <c r="V223" s="21">
        <f t="shared" si="113"/>
        <v>0</v>
      </c>
      <c r="W223" s="37"/>
      <c r="X223" s="38">
        <f t="shared" si="114"/>
        <v>0</v>
      </c>
      <c r="Y223" s="37"/>
      <c r="Z223" s="38">
        <f t="shared" si="115"/>
        <v>0</v>
      </c>
      <c r="AA223" s="37"/>
      <c r="AB223" s="38">
        <f t="shared" si="116"/>
        <v>0</v>
      </c>
      <c r="AC223" s="37"/>
      <c r="AD223" s="38">
        <f t="shared" si="117"/>
        <v>0</v>
      </c>
      <c r="AE223" s="37"/>
      <c r="AF223" s="38">
        <f t="shared" si="118"/>
        <v>0</v>
      </c>
      <c r="AG223" s="20"/>
      <c r="AH223" s="21">
        <f t="shared" si="119"/>
        <v>0</v>
      </c>
      <c r="AI223" s="37"/>
      <c r="AJ223" s="38">
        <f t="shared" si="120"/>
        <v>0</v>
      </c>
      <c r="AK223" s="37"/>
      <c r="AL223" s="38">
        <f t="shared" si="121"/>
        <v>0</v>
      </c>
      <c r="AM223" s="37"/>
      <c r="AN223" s="38">
        <f t="shared" si="122"/>
        <v>0</v>
      </c>
      <c r="AO223" s="37"/>
      <c r="AP223" s="38">
        <f t="shared" si="123"/>
        <v>0</v>
      </c>
      <c r="AQ223" s="37"/>
      <c r="AR223" s="38">
        <f t="shared" si="124"/>
        <v>0</v>
      </c>
      <c r="AS223" s="20"/>
      <c r="AT223" s="21">
        <f t="shared" si="125"/>
        <v>0</v>
      </c>
      <c r="AU223" s="37"/>
      <c r="AV223" s="38">
        <f t="shared" si="126"/>
        <v>0</v>
      </c>
      <c r="AW223" s="37"/>
      <c r="AX223" s="38">
        <f t="shared" si="127"/>
        <v>0</v>
      </c>
      <c r="AY223" s="37"/>
      <c r="AZ223" s="38">
        <f t="shared" si="128"/>
        <v>0</v>
      </c>
      <c r="BA223" s="37"/>
      <c r="BB223" s="38">
        <f t="shared" si="129"/>
        <v>0</v>
      </c>
      <c r="BC223" s="37"/>
      <c r="BD223" s="38">
        <f t="shared" si="130"/>
        <v>0</v>
      </c>
      <c r="BE223" s="27">
        <f t="shared" si="105"/>
        <v>0</v>
      </c>
      <c r="BF223" s="21">
        <f t="shared" si="106"/>
        <v>0</v>
      </c>
      <c r="BG223" s="37"/>
      <c r="BH223" s="38">
        <f t="shared" si="131"/>
        <v>0</v>
      </c>
      <c r="BI223" s="37"/>
      <c r="BJ223" s="38">
        <f t="shared" si="132"/>
        <v>0</v>
      </c>
      <c r="BK223" s="37"/>
      <c r="BL223" s="38">
        <f t="shared" si="133"/>
        <v>0</v>
      </c>
      <c r="BM223" s="37"/>
      <c r="BN223" s="38">
        <f t="shared" si="134"/>
        <v>0</v>
      </c>
      <c r="BO223" s="37"/>
      <c r="BP223" s="106">
        <f t="shared" si="135"/>
        <v>0</v>
      </c>
      <c r="BQ223" s="32"/>
      <c r="BR223" s="8"/>
    </row>
    <row r="224" spans="1:70" ht="16" thickBot="1" x14ac:dyDescent="0.4">
      <c r="A224" s="89" t="str">
        <f>"Sous-total" &amp; IF(A173="WP 4 (Remplir le nom)"," WP 4",A173)</f>
        <v>Sous-totalWP 4 (Remplir le nom) / Set the WP title</v>
      </c>
      <c r="B224" s="90"/>
      <c r="C224" s="170"/>
      <c r="D224" s="171"/>
      <c r="E224" s="171"/>
      <c r="F224" s="171"/>
      <c r="G224" s="171"/>
      <c r="H224" s="96"/>
      <c r="I224" s="39">
        <f t="shared" ref="I224:AN224" si="136">SUM(I174:I223)</f>
        <v>0</v>
      </c>
      <c r="J224" s="40">
        <f t="shared" si="136"/>
        <v>0</v>
      </c>
      <c r="K224" s="39">
        <f t="shared" si="136"/>
        <v>0</v>
      </c>
      <c r="L224" s="40">
        <f t="shared" si="136"/>
        <v>0</v>
      </c>
      <c r="M224" s="39">
        <f t="shared" si="136"/>
        <v>0</v>
      </c>
      <c r="N224" s="40">
        <f t="shared" si="136"/>
        <v>0</v>
      </c>
      <c r="O224" s="39">
        <f t="shared" si="136"/>
        <v>0</v>
      </c>
      <c r="P224" s="40">
        <f t="shared" si="136"/>
        <v>0</v>
      </c>
      <c r="Q224" s="39">
        <f t="shared" si="136"/>
        <v>0</v>
      </c>
      <c r="R224" s="40">
        <f t="shared" si="136"/>
        <v>0</v>
      </c>
      <c r="S224" s="39">
        <f t="shared" si="136"/>
        <v>0</v>
      </c>
      <c r="T224" s="40">
        <f t="shared" si="136"/>
        <v>0</v>
      </c>
      <c r="U224" s="39">
        <f t="shared" si="136"/>
        <v>0</v>
      </c>
      <c r="V224" s="40">
        <f t="shared" si="136"/>
        <v>0</v>
      </c>
      <c r="W224" s="39">
        <f t="shared" si="136"/>
        <v>0</v>
      </c>
      <c r="X224" s="40">
        <f t="shared" si="136"/>
        <v>0</v>
      </c>
      <c r="Y224" s="39">
        <f t="shared" si="136"/>
        <v>0</v>
      </c>
      <c r="Z224" s="40">
        <f t="shared" si="136"/>
        <v>0</v>
      </c>
      <c r="AA224" s="39">
        <f t="shared" si="136"/>
        <v>0</v>
      </c>
      <c r="AB224" s="40">
        <f t="shared" si="136"/>
        <v>0</v>
      </c>
      <c r="AC224" s="39">
        <f t="shared" si="136"/>
        <v>0</v>
      </c>
      <c r="AD224" s="40">
        <f t="shared" si="136"/>
        <v>0</v>
      </c>
      <c r="AE224" s="39">
        <f t="shared" si="136"/>
        <v>0</v>
      </c>
      <c r="AF224" s="40">
        <f t="shared" si="136"/>
        <v>0</v>
      </c>
      <c r="AG224" s="39">
        <f t="shared" si="136"/>
        <v>0</v>
      </c>
      <c r="AH224" s="40">
        <f t="shared" si="136"/>
        <v>0</v>
      </c>
      <c r="AI224" s="39">
        <f t="shared" si="136"/>
        <v>0</v>
      </c>
      <c r="AJ224" s="40">
        <f t="shared" si="136"/>
        <v>0</v>
      </c>
      <c r="AK224" s="39">
        <f t="shared" si="136"/>
        <v>0</v>
      </c>
      <c r="AL224" s="40">
        <f t="shared" si="136"/>
        <v>0</v>
      </c>
      <c r="AM224" s="39">
        <f t="shared" si="136"/>
        <v>0</v>
      </c>
      <c r="AN224" s="40">
        <f t="shared" si="136"/>
        <v>0</v>
      </c>
      <c r="AO224" s="39">
        <f t="shared" ref="AO224:BP224" si="137">SUM(AO174:AO223)</f>
        <v>0</v>
      </c>
      <c r="AP224" s="40">
        <f t="shared" si="137"/>
        <v>0</v>
      </c>
      <c r="AQ224" s="39">
        <f t="shared" si="137"/>
        <v>0</v>
      </c>
      <c r="AR224" s="40">
        <f t="shared" si="137"/>
        <v>0</v>
      </c>
      <c r="AS224" s="39">
        <f t="shared" si="137"/>
        <v>0</v>
      </c>
      <c r="AT224" s="40">
        <f t="shared" si="137"/>
        <v>0</v>
      </c>
      <c r="AU224" s="39">
        <f t="shared" si="137"/>
        <v>0</v>
      </c>
      <c r="AV224" s="40">
        <f t="shared" si="137"/>
        <v>0</v>
      </c>
      <c r="AW224" s="39">
        <f t="shared" si="137"/>
        <v>0</v>
      </c>
      <c r="AX224" s="40">
        <f t="shared" si="137"/>
        <v>0</v>
      </c>
      <c r="AY224" s="39">
        <f t="shared" si="137"/>
        <v>0</v>
      </c>
      <c r="AZ224" s="40">
        <f t="shared" si="137"/>
        <v>0</v>
      </c>
      <c r="BA224" s="39">
        <f t="shared" si="137"/>
        <v>0</v>
      </c>
      <c r="BB224" s="40">
        <f t="shared" si="137"/>
        <v>0</v>
      </c>
      <c r="BC224" s="39">
        <f t="shared" si="137"/>
        <v>0</v>
      </c>
      <c r="BD224" s="40">
        <f t="shared" si="137"/>
        <v>0</v>
      </c>
      <c r="BE224" s="41">
        <f t="shared" si="137"/>
        <v>0</v>
      </c>
      <c r="BF224" s="40">
        <f t="shared" si="137"/>
        <v>0</v>
      </c>
      <c r="BG224" s="39">
        <f t="shared" si="137"/>
        <v>0</v>
      </c>
      <c r="BH224" s="40">
        <f t="shared" si="137"/>
        <v>0</v>
      </c>
      <c r="BI224" s="39">
        <f t="shared" si="137"/>
        <v>0</v>
      </c>
      <c r="BJ224" s="40">
        <f t="shared" si="137"/>
        <v>0</v>
      </c>
      <c r="BK224" s="39">
        <f t="shared" si="137"/>
        <v>0</v>
      </c>
      <c r="BL224" s="40">
        <f t="shared" si="137"/>
        <v>0</v>
      </c>
      <c r="BM224" s="39">
        <f t="shared" si="137"/>
        <v>0</v>
      </c>
      <c r="BN224" s="40">
        <f t="shared" si="137"/>
        <v>0</v>
      </c>
      <c r="BO224" s="39">
        <f t="shared" si="137"/>
        <v>0</v>
      </c>
      <c r="BP224" s="107">
        <f t="shared" si="137"/>
        <v>0</v>
      </c>
      <c r="BQ224" s="40"/>
      <c r="BR224" s="8"/>
    </row>
    <row r="225" spans="1:70" ht="16" hidden="1" thickBot="1" x14ac:dyDescent="0.4">
      <c r="A225" s="167" t="s">
        <v>60</v>
      </c>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c r="AT225" s="168"/>
      <c r="AU225" s="168"/>
      <c r="AV225" s="168"/>
      <c r="AW225" s="168"/>
      <c r="AX225" s="168"/>
      <c r="AY225" s="168"/>
      <c r="AZ225" s="168"/>
      <c r="BA225" s="168"/>
      <c r="BB225" s="168"/>
      <c r="BC225" s="168"/>
      <c r="BD225" s="168"/>
      <c r="BE225" s="168"/>
      <c r="BF225" s="169"/>
      <c r="BG225" s="99"/>
      <c r="BH225" s="99"/>
      <c r="BI225" s="99"/>
      <c r="BJ225" s="99"/>
      <c r="BK225" s="99"/>
      <c r="BL225" s="99"/>
      <c r="BM225" s="99"/>
      <c r="BN225" s="99"/>
      <c r="BO225" s="99"/>
      <c r="BP225" s="99"/>
      <c r="BQ225" s="108"/>
      <c r="BR225" s="8"/>
    </row>
    <row r="226" spans="1:70" ht="15" hidden="1" customHeight="1" x14ac:dyDescent="0.35">
      <c r="A226" s="23" t="s">
        <v>14</v>
      </c>
      <c r="B226" s="24"/>
      <c r="C226" s="24"/>
      <c r="D226" s="17"/>
      <c r="E226" s="18"/>
      <c r="F226" s="16"/>
      <c r="G226" s="42"/>
      <c r="H226" s="79"/>
      <c r="I226" s="20"/>
      <c r="J226" s="21">
        <f>G226*I226</f>
        <v>0</v>
      </c>
      <c r="K226" s="20"/>
      <c r="L226" s="21">
        <f>I226*K226</f>
        <v>0</v>
      </c>
      <c r="M226" s="20"/>
      <c r="N226" s="21">
        <f>K226*M226</f>
        <v>0</v>
      </c>
      <c r="O226" s="20"/>
      <c r="P226" s="21">
        <f>M226*O226</f>
        <v>0</v>
      </c>
      <c r="Q226" s="20"/>
      <c r="R226" s="21">
        <f>O226*Q226</f>
        <v>0</v>
      </c>
      <c r="S226" s="20"/>
      <c r="T226" s="21">
        <f>Q226*S226</f>
        <v>0</v>
      </c>
      <c r="U226" s="20"/>
      <c r="V226" s="21">
        <f>U226*G226</f>
        <v>0</v>
      </c>
      <c r="W226" s="20"/>
      <c r="X226" s="21">
        <f>U226*W226</f>
        <v>0</v>
      </c>
      <c r="Y226" s="20"/>
      <c r="Z226" s="21">
        <f>W226*Y226</f>
        <v>0</v>
      </c>
      <c r="AA226" s="20"/>
      <c r="AB226" s="21">
        <f>Y226*AA226</f>
        <v>0</v>
      </c>
      <c r="AC226" s="20"/>
      <c r="AD226" s="21">
        <f>AA226*AC226</f>
        <v>0</v>
      </c>
      <c r="AE226" s="20"/>
      <c r="AF226" s="21">
        <f>AC226*AE226</f>
        <v>0</v>
      </c>
      <c r="AG226" s="20"/>
      <c r="AH226" s="21">
        <f>AG226*G226</f>
        <v>0</v>
      </c>
      <c r="AI226" s="20"/>
      <c r="AJ226" s="21">
        <f>AG226*AI226</f>
        <v>0</v>
      </c>
      <c r="AK226" s="20"/>
      <c r="AL226" s="21">
        <f>AI226*AK226</f>
        <v>0</v>
      </c>
      <c r="AM226" s="20"/>
      <c r="AN226" s="21">
        <f>AK226*AM226</f>
        <v>0</v>
      </c>
      <c r="AO226" s="20"/>
      <c r="AP226" s="21">
        <f>AM226*AO226</f>
        <v>0</v>
      </c>
      <c r="AQ226" s="20"/>
      <c r="AR226" s="21">
        <f>AO226*AQ226</f>
        <v>0</v>
      </c>
      <c r="AS226" s="20"/>
      <c r="AT226" s="21">
        <f>AS226*G226</f>
        <v>0</v>
      </c>
      <c r="AU226" s="20"/>
      <c r="AV226" s="21">
        <f>AS226*AU226</f>
        <v>0</v>
      </c>
      <c r="AW226" s="20"/>
      <c r="AX226" s="21">
        <f>AU226*AW226</f>
        <v>0</v>
      </c>
      <c r="AY226" s="20"/>
      <c r="AZ226" s="21">
        <f>AW226*AY226</f>
        <v>0</v>
      </c>
      <c r="BA226" s="20"/>
      <c r="BB226" s="21">
        <f>AY226*BA226</f>
        <v>0</v>
      </c>
      <c r="BC226" s="20"/>
      <c r="BD226" s="21">
        <f>BA226*BC226</f>
        <v>0</v>
      </c>
      <c r="BE226" s="27">
        <f t="shared" ref="BE226:BE275" si="138">I226+U226+AG226+AS226</f>
        <v>0</v>
      </c>
      <c r="BF226" s="21">
        <f t="shared" ref="BF226:BF275" si="139">J226+V226+AH226+AT226</f>
        <v>0</v>
      </c>
      <c r="BG226" s="20"/>
      <c r="BH226" s="21">
        <f>BE226*BG226</f>
        <v>0</v>
      </c>
      <c r="BI226" s="20"/>
      <c r="BJ226" s="21">
        <f>BG226*BI226</f>
        <v>0</v>
      </c>
      <c r="BK226" s="20"/>
      <c r="BL226" s="21">
        <f>BI226*BK226</f>
        <v>0</v>
      </c>
      <c r="BM226" s="20"/>
      <c r="BN226" s="21">
        <f>BK226*BM226</f>
        <v>0</v>
      </c>
      <c r="BO226" s="20"/>
      <c r="BP226" s="105">
        <f>BM226*BO226</f>
        <v>0</v>
      </c>
      <c r="BQ226" s="15"/>
      <c r="BR226" s="8"/>
    </row>
    <row r="227" spans="1:70" ht="15" hidden="1" customHeight="1" x14ac:dyDescent="0.35">
      <c r="A227" s="23" t="s">
        <v>14</v>
      </c>
      <c r="B227" s="24"/>
      <c r="C227" s="24"/>
      <c r="D227" s="25"/>
      <c r="E227" s="18"/>
      <c r="F227" s="24"/>
      <c r="G227" s="42"/>
      <c r="H227" s="79"/>
      <c r="I227" s="20"/>
      <c r="J227" s="21">
        <f t="shared" ref="J227:J275" si="140">G227*I227</f>
        <v>0</v>
      </c>
      <c r="K227" s="26"/>
      <c r="L227" s="21">
        <f t="shared" ref="L227:L275" si="141">I227*K227</f>
        <v>0</v>
      </c>
      <c r="M227" s="26"/>
      <c r="N227" s="21">
        <f t="shared" ref="N227:N275" si="142">K227*M227</f>
        <v>0</v>
      </c>
      <c r="O227" s="26"/>
      <c r="P227" s="21">
        <f t="shared" ref="P227:P275" si="143">M227*O227</f>
        <v>0</v>
      </c>
      <c r="Q227" s="26"/>
      <c r="R227" s="21">
        <f t="shared" ref="R227:R275" si="144">O227*Q227</f>
        <v>0</v>
      </c>
      <c r="S227" s="26"/>
      <c r="T227" s="21">
        <f t="shared" ref="T227:T275" si="145">Q227*S227</f>
        <v>0</v>
      </c>
      <c r="U227" s="20"/>
      <c r="V227" s="21">
        <f t="shared" ref="V227:V275" si="146">U227*G227</f>
        <v>0</v>
      </c>
      <c r="W227" s="26"/>
      <c r="X227" s="21">
        <f t="shared" ref="X227:X275" si="147">U227*W227</f>
        <v>0</v>
      </c>
      <c r="Y227" s="26"/>
      <c r="Z227" s="21">
        <f t="shared" ref="Z227:Z275" si="148">W227*Y227</f>
        <v>0</v>
      </c>
      <c r="AA227" s="26"/>
      <c r="AB227" s="21">
        <f t="shared" ref="AB227:AB275" si="149">Y227*AA227</f>
        <v>0</v>
      </c>
      <c r="AC227" s="26"/>
      <c r="AD227" s="21">
        <f t="shared" ref="AD227:AD275" si="150">AA227*AC227</f>
        <v>0</v>
      </c>
      <c r="AE227" s="26"/>
      <c r="AF227" s="21">
        <f t="shared" ref="AF227:AF275" si="151">AC227*AE227</f>
        <v>0</v>
      </c>
      <c r="AG227" s="20"/>
      <c r="AH227" s="21">
        <f t="shared" ref="AH227:AH275" si="152">AG227*G227</f>
        <v>0</v>
      </c>
      <c r="AI227" s="26"/>
      <c r="AJ227" s="21">
        <f t="shared" ref="AJ227:AJ275" si="153">AG227*AI227</f>
        <v>0</v>
      </c>
      <c r="AK227" s="26"/>
      <c r="AL227" s="21">
        <f t="shared" ref="AL227:AL275" si="154">AI227*AK227</f>
        <v>0</v>
      </c>
      <c r="AM227" s="26"/>
      <c r="AN227" s="21">
        <f t="shared" ref="AN227:AN275" si="155">AK227*AM227</f>
        <v>0</v>
      </c>
      <c r="AO227" s="26"/>
      <c r="AP227" s="21">
        <f t="shared" ref="AP227:AP275" si="156">AM227*AO227</f>
        <v>0</v>
      </c>
      <c r="AQ227" s="26"/>
      <c r="AR227" s="21">
        <f t="shared" ref="AR227:AR275" si="157">AO227*AQ227</f>
        <v>0</v>
      </c>
      <c r="AS227" s="20"/>
      <c r="AT227" s="21">
        <f t="shared" ref="AT227:AT275" si="158">AS227*G227</f>
        <v>0</v>
      </c>
      <c r="AU227" s="26"/>
      <c r="AV227" s="21">
        <f t="shared" ref="AV227:AV275" si="159">AS227*AU227</f>
        <v>0</v>
      </c>
      <c r="AW227" s="26"/>
      <c r="AX227" s="21">
        <f t="shared" ref="AX227:AX275" si="160">AU227*AW227</f>
        <v>0</v>
      </c>
      <c r="AY227" s="26"/>
      <c r="AZ227" s="21">
        <f t="shared" ref="AZ227:AZ275" si="161">AW227*AY227</f>
        <v>0</v>
      </c>
      <c r="BA227" s="26"/>
      <c r="BB227" s="21">
        <f t="shared" ref="BB227:BB275" si="162">AY227*BA227</f>
        <v>0</v>
      </c>
      <c r="BC227" s="26"/>
      <c r="BD227" s="21">
        <f t="shared" ref="BD227:BD275" si="163">BA227*BC227</f>
        <v>0</v>
      </c>
      <c r="BE227" s="27">
        <f t="shared" si="138"/>
        <v>0</v>
      </c>
      <c r="BF227" s="21">
        <f t="shared" si="139"/>
        <v>0</v>
      </c>
      <c r="BG227" s="26"/>
      <c r="BH227" s="21">
        <f t="shared" ref="BH227:BH275" si="164">BE227*BG227</f>
        <v>0</v>
      </c>
      <c r="BI227" s="26"/>
      <c r="BJ227" s="21">
        <f t="shared" ref="BJ227:BJ275" si="165">BG227*BI227</f>
        <v>0</v>
      </c>
      <c r="BK227" s="26"/>
      <c r="BL227" s="21">
        <f t="shared" ref="BL227:BL275" si="166">BI227*BK227</f>
        <v>0</v>
      </c>
      <c r="BM227" s="26"/>
      <c r="BN227" s="21">
        <f t="shared" ref="BN227:BN275" si="167">BK227*BM227</f>
        <v>0</v>
      </c>
      <c r="BO227" s="26"/>
      <c r="BP227" s="105">
        <f t="shared" ref="BP227:BP275" si="168">BM227*BO227</f>
        <v>0</v>
      </c>
      <c r="BQ227" s="23"/>
      <c r="BR227" s="8"/>
    </row>
    <row r="228" spans="1:70" ht="15" hidden="1" customHeight="1" x14ac:dyDescent="0.35">
      <c r="A228" s="23" t="s">
        <v>14</v>
      </c>
      <c r="B228" s="24"/>
      <c r="C228" s="24"/>
      <c r="D228" s="25"/>
      <c r="E228" s="18"/>
      <c r="F228" s="24"/>
      <c r="G228" s="42"/>
      <c r="H228" s="79"/>
      <c r="I228" s="20"/>
      <c r="J228" s="21">
        <f t="shared" si="140"/>
        <v>0</v>
      </c>
      <c r="K228" s="26"/>
      <c r="L228" s="21">
        <f t="shared" si="141"/>
        <v>0</v>
      </c>
      <c r="M228" s="26"/>
      <c r="N228" s="21">
        <f t="shared" si="142"/>
        <v>0</v>
      </c>
      <c r="O228" s="26"/>
      <c r="P228" s="21">
        <f t="shared" si="143"/>
        <v>0</v>
      </c>
      <c r="Q228" s="26"/>
      <c r="R228" s="21">
        <f t="shared" si="144"/>
        <v>0</v>
      </c>
      <c r="S228" s="26"/>
      <c r="T228" s="21">
        <f t="shared" si="145"/>
        <v>0</v>
      </c>
      <c r="U228" s="20"/>
      <c r="V228" s="21">
        <f t="shared" si="146"/>
        <v>0</v>
      </c>
      <c r="W228" s="26"/>
      <c r="X228" s="21">
        <f t="shared" si="147"/>
        <v>0</v>
      </c>
      <c r="Y228" s="26"/>
      <c r="Z228" s="21">
        <f t="shared" si="148"/>
        <v>0</v>
      </c>
      <c r="AA228" s="26"/>
      <c r="AB228" s="21">
        <f t="shared" si="149"/>
        <v>0</v>
      </c>
      <c r="AC228" s="26"/>
      <c r="AD228" s="21">
        <f t="shared" si="150"/>
        <v>0</v>
      </c>
      <c r="AE228" s="26"/>
      <c r="AF228" s="21">
        <f t="shared" si="151"/>
        <v>0</v>
      </c>
      <c r="AG228" s="20"/>
      <c r="AH228" s="21">
        <f t="shared" si="152"/>
        <v>0</v>
      </c>
      <c r="AI228" s="26"/>
      <c r="AJ228" s="21">
        <f t="shared" si="153"/>
        <v>0</v>
      </c>
      <c r="AK228" s="26"/>
      <c r="AL228" s="21">
        <f t="shared" si="154"/>
        <v>0</v>
      </c>
      <c r="AM228" s="26"/>
      <c r="AN228" s="21">
        <f t="shared" si="155"/>
        <v>0</v>
      </c>
      <c r="AO228" s="26"/>
      <c r="AP228" s="21">
        <f t="shared" si="156"/>
        <v>0</v>
      </c>
      <c r="AQ228" s="26"/>
      <c r="AR228" s="21">
        <f t="shared" si="157"/>
        <v>0</v>
      </c>
      <c r="AS228" s="20"/>
      <c r="AT228" s="21">
        <f t="shared" si="158"/>
        <v>0</v>
      </c>
      <c r="AU228" s="26"/>
      <c r="AV228" s="21">
        <f t="shared" si="159"/>
        <v>0</v>
      </c>
      <c r="AW228" s="26"/>
      <c r="AX228" s="21">
        <f t="shared" si="160"/>
        <v>0</v>
      </c>
      <c r="AY228" s="26"/>
      <c r="AZ228" s="21">
        <f t="shared" si="161"/>
        <v>0</v>
      </c>
      <c r="BA228" s="26"/>
      <c r="BB228" s="21">
        <f t="shared" si="162"/>
        <v>0</v>
      </c>
      <c r="BC228" s="26"/>
      <c r="BD228" s="21">
        <f t="shared" si="163"/>
        <v>0</v>
      </c>
      <c r="BE228" s="27">
        <f t="shared" si="138"/>
        <v>0</v>
      </c>
      <c r="BF228" s="21">
        <f t="shared" si="139"/>
        <v>0</v>
      </c>
      <c r="BG228" s="26"/>
      <c r="BH228" s="21">
        <f t="shared" si="164"/>
        <v>0</v>
      </c>
      <c r="BI228" s="26"/>
      <c r="BJ228" s="21">
        <f t="shared" si="165"/>
        <v>0</v>
      </c>
      <c r="BK228" s="26"/>
      <c r="BL228" s="21">
        <f t="shared" si="166"/>
        <v>0</v>
      </c>
      <c r="BM228" s="26"/>
      <c r="BN228" s="21">
        <f t="shared" si="167"/>
        <v>0</v>
      </c>
      <c r="BO228" s="26"/>
      <c r="BP228" s="105">
        <f t="shared" si="168"/>
        <v>0</v>
      </c>
      <c r="BQ228" s="23"/>
      <c r="BR228" s="8"/>
    </row>
    <row r="229" spans="1:70" ht="15" hidden="1" customHeight="1" x14ac:dyDescent="0.35">
      <c r="A229" s="23" t="s">
        <v>14</v>
      </c>
      <c r="B229" s="24"/>
      <c r="C229" s="24"/>
      <c r="D229" s="30"/>
      <c r="E229" s="18"/>
      <c r="F229" s="29"/>
      <c r="G229" s="42"/>
      <c r="H229" s="79"/>
      <c r="I229" s="20"/>
      <c r="J229" s="21">
        <f t="shared" si="140"/>
        <v>0</v>
      </c>
      <c r="K229" s="26"/>
      <c r="L229" s="21">
        <f t="shared" si="141"/>
        <v>0</v>
      </c>
      <c r="M229" s="26"/>
      <c r="N229" s="21">
        <f t="shared" si="142"/>
        <v>0</v>
      </c>
      <c r="O229" s="26"/>
      <c r="P229" s="21">
        <f t="shared" si="143"/>
        <v>0</v>
      </c>
      <c r="Q229" s="26"/>
      <c r="R229" s="21">
        <f t="shared" si="144"/>
        <v>0</v>
      </c>
      <c r="S229" s="26"/>
      <c r="T229" s="21">
        <f t="shared" si="145"/>
        <v>0</v>
      </c>
      <c r="U229" s="20"/>
      <c r="V229" s="21">
        <f t="shared" si="146"/>
        <v>0</v>
      </c>
      <c r="W229" s="26"/>
      <c r="X229" s="21">
        <f t="shared" si="147"/>
        <v>0</v>
      </c>
      <c r="Y229" s="26"/>
      <c r="Z229" s="21">
        <f t="shared" si="148"/>
        <v>0</v>
      </c>
      <c r="AA229" s="26"/>
      <c r="AB229" s="21">
        <f t="shared" si="149"/>
        <v>0</v>
      </c>
      <c r="AC229" s="26"/>
      <c r="AD229" s="21">
        <f t="shared" si="150"/>
        <v>0</v>
      </c>
      <c r="AE229" s="26"/>
      <c r="AF229" s="21">
        <f t="shared" si="151"/>
        <v>0</v>
      </c>
      <c r="AG229" s="20"/>
      <c r="AH229" s="21">
        <f t="shared" si="152"/>
        <v>0</v>
      </c>
      <c r="AI229" s="26"/>
      <c r="AJ229" s="21">
        <f t="shared" si="153"/>
        <v>0</v>
      </c>
      <c r="AK229" s="26"/>
      <c r="AL229" s="21">
        <f t="shared" si="154"/>
        <v>0</v>
      </c>
      <c r="AM229" s="26"/>
      <c r="AN229" s="21">
        <f t="shared" si="155"/>
        <v>0</v>
      </c>
      <c r="AO229" s="26"/>
      <c r="AP229" s="21">
        <f t="shared" si="156"/>
        <v>0</v>
      </c>
      <c r="AQ229" s="26"/>
      <c r="AR229" s="21">
        <f t="shared" si="157"/>
        <v>0</v>
      </c>
      <c r="AS229" s="20"/>
      <c r="AT229" s="21">
        <f t="shared" si="158"/>
        <v>0</v>
      </c>
      <c r="AU229" s="26"/>
      <c r="AV229" s="21">
        <f t="shared" si="159"/>
        <v>0</v>
      </c>
      <c r="AW229" s="26"/>
      <c r="AX229" s="21">
        <f t="shared" si="160"/>
        <v>0</v>
      </c>
      <c r="AY229" s="26"/>
      <c r="AZ229" s="21">
        <f t="shared" si="161"/>
        <v>0</v>
      </c>
      <c r="BA229" s="26"/>
      <c r="BB229" s="21">
        <f t="shared" si="162"/>
        <v>0</v>
      </c>
      <c r="BC229" s="26"/>
      <c r="BD229" s="21">
        <f t="shared" si="163"/>
        <v>0</v>
      </c>
      <c r="BE229" s="27">
        <f t="shared" si="138"/>
        <v>0</v>
      </c>
      <c r="BF229" s="21">
        <f t="shared" si="139"/>
        <v>0</v>
      </c>
      <c r="BG229" s="26"/>
      <c r="BH229" s="21">
        <f t="shared" si="164"/>
        <v>0</v>
      </c>
      <c r="BI229" s="26"/>
      <c r="BJ229" s="21">
        <f t="shared" si="165"/>
        <v>0</v>
      </c>
      <c r="BK229" s="26"/>
      <c r="BL229" s="21">
        <f t="shared" si="166"/>
        <v>0</v>
      </c>
      <c r="BM229" s="26"/>
      <c r="BN229" s="21">
        <f t="shared" si="167"/>
        <v>0</v>
      </c>
      <c r="BO229" s="26"/>
      <c r="BP229" s="105">
        <f t="shared" si="168"/>
        <v>0</v>
      </c>
      <c r="BQ229" s="28"/>
      <c r="BR229" s="8"/>
    </row>
    <row r="230" spans="1:70" ht="15" hidden="1" customHeight="1" x14ac:dyDescent="0.35">
      <c r="A230" s="23" t="s">
        <v>14</v>
      </c>
      <c r="B230" s="24"/>
      <c r="C230" s="24"/>
      <c r="D230" s="30"/>
      <c r="E230" s="18"/>
      <c r="F230" s="29"/>
      <c r="G230" s="42"/>
      <c r="H230" s="79"/>
      <c r="I230" s="20"/>
      <c r="J230" s="21">
        <f t="shared" si="140"/>
        <v>0</v>
      </c>
      <c r="K230" s="26"/>
      <c r="L230" s="21">
        <f t="shared" si="141"/>
        <v>0</v>
      </c>
      <c r="M230" s="26"/>
      <c r="N230" s="21">
        <f t="shared" si="142"/>
        <v>0</v>
      </c>
      <c r="O230" s="26"/>
      <c r="P230" s="21">
        <f t="shared" si="143"/>
        <v>0</v>
      </c>
      <c r="Q230" s="26"/>
      <c r="R230" s="21">
        <f t="shared" si="144"/>
        <v>0</v>
      </c>
      <c r="S230" s="26"/>
      <c r="T230" s="21">
        <f t="shared" si="145"/>
        <v>0</v>
      </c>
      <c r="U230" s="20"/>
      <c r="V230" s="21">
        <f t="shared" si="146"/>
        <v>0</v>
      </c>
      <c r="W230" s="26"/>
      <c r="X230" s="21">
        <f t="shared" si="147"/>
        <v>0</v>
      </c>
      <c r="Y230" s="26"/>
      <c r="Z230" s="21">
        <f t="shared" si="148"/>
        <v>0</v>
      </c>
      <c r="AA230" s="26"/>
      <c r="AB230" s="21">
        <f t="shared" si="149"/>
        <v>0</v>
      </c>
      <c r="AC230" s="26"/>
      <c r="AD230" s="21">
        <f t="shared" si="150"/>
        <v>0</v>
      </c>
      <c r="AE230" s="26"/>
      <c r="AF230" s="21">
        <f t="shared" si="151"/>
        <v>0</v>
      </c>
      <c r="AG230" s="20"/>
      <c r="AH230" s="21">
        <f t="shared" si="152"/>
        <v>0</v>
      </c>
      <c r="AI230" s="26"/>
      <c r="AJ230" s="21">
        <f t="shared" si="153"/>
        <v>0</v>
      </c>
      <c r="AK230" s="26"/>
      <c r="AL230" s="21">
        <f t="shared" si="154"/>
        <v>0</v>
      </c>
      <c r="AM230" s="26"/>
      <c r="AN230" s="21">
        <f t="shared" si="155"/>
        <v>0</v>
      </c>
      <c r="AO230" s="26"/>
      <c r="AP230" s="21">
        <f t="shared" si="156"/>
        <v>0</v>
      </c>
      <c r="AQ230" s="26"/>
      <c r="AR230" s="21">
        <f t="shared" si="157"/>
        <v>0</v>
      </c>
      <c r="AS230" s="20"/>
      <c r="AT230" s="21">
        <f t="shared" si="158"/>
        <v>0</v>
      </c>
      <c r="AU230" s="26"/>
      <c r="AV230" s="21">
        <f t="shared" si="159"/>
        <v>0</v>
      </c>
      <c r="AW230" s="26"/>
      <c r="AX230" s="21">
        <f t="shared" si="160"/>
        <v>0</v>
      </c>
      <c r="AY230" s="26"/>
      <c r="AZ230" s="21">
        <f t="shared" si="161"/>
        <v>0</v>
      </c>
      <c r="BA230" s="26"/>
      <c r="BB230" s="21">
        <f t="shared" si="162"/>
        <v>0</v>
      </c>
      <c r="BC230" s="26"/>
      <c r="BD230" s="21">
        <f t="shared" si="163"/>
        <v>0</v>
      </c>
      <c r="BE230" s="27">
        <f t="shared" si="138"/>
        <v>0</v>
      </c>
      <c r="BF230" s="21">
        <f t="shared" si="139"/>
        <v>0</v>
      </c>
      <c r="BG230" s="26"/>
      <c r="BH230" s="21">
        <f t="shared" si="164"/>
        <v>0</v>
      </c>
      <c r="BI230" s="26"/>
      <c r="BJ230" s="21">
        <f t="shared" si="165"/>
        <v>0</v>
      </c>
      <c r="BK230" s="26"/>
      <c r="BL230" s="21">
        <f t="shared" si="166"/>
        <v>0</v>
      </c>
      <c r="BM230" s="26"/>
      <c r="BN230" s="21">
        <f t="shared" si="167"/>
        <v>0</v>
      </c>
      <c r="BO230" s="26"/>
      <c r="BP230" s="105">
        <f t="shared" si="168"/>
        <v>0</v>
      </c>
      <c r="BQ230" s="28"/>
      <c r="BR230" s="8"/>
    </row>
    <row r="231" spans="1:70" ht="15" hidden="1" customHeight="1" x14ac:dyDescent="0.35">
      <c r="A231" s="23" t="s">
        <v>14</v>
      </c>
      <c r="B231" s="24"/>
      <c r="C231" s="24"/>
      <c r="D231" s="30"/>
      <c r="E231" s="18"/>
      <c r="F231" s="29"/>
      <c r="G231" s="42"/>
      <c r="H231" s="79"/>
      <c r="I231" s="20"/>
      <c r="J231" s="21">
        <f t="shared" si="140"/>
        <v>0</v>
      </c>
      <c r="K231" s="26"/>
      <c r="L231" s="21">
        <f t="shared" si="141"/>
        <v>0</v>
      </c>
      <c r="M231" s="26"/>
      <c r="N231" s="21">
        <f t="shared" si="142"/>
        <v>0</v>
      </c>
      <c r="O231" s="26"/>
      <c r="P231" s="21">
        <f t="shared" si="143"/>
        <v>0</v>
      </c>
      <c r="Q231" s="26"/>
      <c r="R231" s="21">
        <f t="shared" si="144"/>
        <v>0</v>
      </c>
      <c r="S231" s="26"/>
      <c r="T231" s="21">
        <f t="shared" si="145"/>
        <v>0</v>
      </c>
      <c r="U231" s="20"/>
      <c r="V231" s="21">
        <f t="shared" si="146"/>
        <v>0</v>
      </c>
      <c r="W231" s="26"/>
      <c r="X231" s="21">
        <f t="shared" si="147"/>
        <v>0</v>
      </c>
      <c r="Y231" s="26"/>
      <c r="Z231" s="21">
        <f t="shared" si="148"/>
        <v>0</v>
      </c>
      <c r="AA231" s="26"/>
      <c r="AB231" s="21">
        <f t="shared" si="149"/>
        <v>0</v>
      </c>
      <c r="AC231" s="26"/>
      <c r="AD231" s="21">
        <f t="shared" si="150"/>
        <v>0</v>
      </c>
      <c r="AE231" s="26"/>
      <c r="AF231" s="21">
        <f t="shared" si="151"/>
        <v>0</v>
      </c>
      <c r="AG231" s="20"/>
      <c r="AH231" s="21">
        <f t="shared" si="152"/>
        <v>0</v>
      </c>
      <c r="AI231" s="26"/>
      <c r="AJ231" s="21">
        <f t="shared" si="153"/>
        <v>0</v>
      </c>
      <c r="AK231" s="26"/>
      <c r="AL231" s="21">
        <f t="shared" si="154"/>
        <v>0</v>
      </c>
      <c r="AM231" s="26"/>
      <c r="AN231" s="21">
        <f t="shared" si="155"/>
        <v>0</v>
      </c>
      <c r="AO231" s="26"/>
      <c r="AP231" s="21">
        <f t="shared" si="156"/>
        <v>0</v>
      </c>
      <c r="AQ231" s="26"/>
      <c r="AR231" s="21">
        <f t="shared" si="157"/>
        <v>0</v>
      </c>
      <c r="AS231" s="20"/>
      <c r="AT231" s="21">
        <f t="shared" si="158"/>
        <v>0</v>
      </c>
      <c r="AU231" s="26"/>
      <c r="AV231" s="21">
        <f t="shared" si="159"/>
        <v>0</v>
      </c>
      <c r="AW231" s="26"/>
      <c r="AX231" s="21">
        <f t="shared" si="160"/>
        <v>0</v>
      </c>
      <c r="AY231" s="26"/>
      <c r="AZ231" s="21">
        <f t="shared" si="161"/>
        <v>0</v>
      </c>
      <c r="BA231" s="26"/>
      <c r="BB231" s="21">
        <f t="shared" si="162"/>
        <v>0</v>
      </c>
      <c r="BC231" s="26"/>
      <c r="BD231" s="21">
        <f t="shared" si="163"/>
        <v>0</v>
      </c>
      <c r="BE231" s="27">
        <f t="shared" si="138"/>
        <v>0</v>
      </c>
      <c r="BF231" s="21">
        <f t="shared" si="139"/>
        <v>0</v>
      </c>
      <c r="BG231" s="26"/>
      <c r="BH231" s="21">
        <f t="shared" si="164"/>
        <v>0</v>
      </c>
      <c r="BI231" s="26"/>
      <c r="BJ231" s="21">
        <f t="shared" si="165"/>
        <v>0</v>
      </c>
      <c r="BK231" s="26"/>
      <c r="BL231" s="21">
        <f t="shared" si="166"/>
        <v>0</v>
      </c>
      <c r="BM231" s="26"/>
      <c r="BN231" s="21">
        <f t="shared" si="167"/>
        <v>0</v>
      </c>
      <c r="BO231" s="26"/>
      <c r="BP231" s="105">
        <f t="shared" si="168"/>
        <v>0</v>
      </c>
      <c r="BQ231" s="28"/>
      <c r="BR231" s="8"/>
    </row>
    <row r="232" spans="1:70" ht="15" hidden="1" customHeight="1" x14ac:dyDescent="0.35">
      <c r="A232" s="23" t="s">
        <v>14</v>
      </c>
      <c r="B232" s="24"/>
      <c r="C232" s="24"/>
      <c r="D232" s="30"/>
      <c r="E232" s="18"/>
      <c r="F232" s="29"/>
      <c r="G232" s="42"/>
      <c r="H232" s="79"/>
      <c r="I232" s="20"/>
      <c r="J232" s="21">
        <f t="shared" si="140"/>
        <v>0</v>
      </c>
      <c r="K232" s="26"/>
      <c r="L232" s="21">
        <f t="shared" si="141"/>
        <v>0</v>
      </c>
      <c r="M232" s="26"/>
      <c r="N232" s="21">
        <f t="shared" si="142"/>
        <v>0</v>
      </c>
      <c r="O232" s="26"/>
      <c r="P232" s="21">
        <f t="shared" si="143"/>
        <v>0</v>
      </c>
      <c r="Q232" s="26"/>
      <c r="R232" s="21">
        <f t="shared" si="144"/>
        <v>0</v>
      </c>
      <c r="S232" s="26"/>
      <c r="T232" s="21">
        <f t="shared" si="145"/>
        <v>0</v>
      </c>
      <c r="U232" s="20"/>
      <c r="V232" s="21">
        <f t="shared" si="146"/>
        <v>0</v>
      </c>
      <c r="W232" s="26"/>
      <c r="X232" s="21">
        <f t="shared" si="147"/>
        <v>0</v>
      </c>
      <c r="Y232" s="26"/>
      <c r="Z232" s="21">
        <f t="shared" si="148"/>
        <v>0</v>
      </c>
      <c r="AA232" s="26"/>
      <c r="AB232" s="21">
        <f t="shared" si="149"/>
        <v>0</v>
      </c>
      <c r="AC232" s="26"/>
      <c r="AD232" s="21">
        <f t="shared" si="150"/>
        <v>0</v>
      </c>
      <c r="AE232" s="26"/>
      <c r="AF232" s="21">
        <f t="shared" si="151"/>
        <v>0</v>
      </c>
      <c r="AG232" s="20"/>
      <c r="AH232" s="21">
        <f t="shared" si="152"/>
        <v>0</v>
      </c>
      <c r="AI232" s="26"/>
      <c r="AJ232" s="21">
        <f t="shared" si="153"/>
        <v>0</v>
      </c>
      <c r="AK232" s="26"/>
      <c r="AL232" s="21">
        <f t="shared" si="154"/>
        <v>0</v>
      </c>
      <c r="AM232" s="26"/>
      <c r="AN232" s="21">
        <f t="shared" si="155"/>
        <v>0</v>
      </c>
      <c r="AO232" s="26"/>
      <c r="AP232" s="21">
        <f t="shared" si="156"/>
        <v>0</v>
      </c>
      <c r="AQ232" s="26"/>
      <c r="AR232" s="21">
        <f t="shared" si="157"/>
        <v>0</v>
      </c>
      <c r="AS232" s="20"/>
      <c r="AT232" s="21">
        <f t="shared" si="158"/>
        <v>0</v>
      </c>
      <c r="AU232" s="26"/>
      <c r="AV232" s="21">
        <f t="shared" si="159"/>
        <v>0</v>
      </c>
      <c r="AW232" s="26"/>
      <c r="AX232" s="21">
        <f t="shared" si="160"/>
        <v>0</v>
      </c>
      <c r="AY232" s="26"/>
      <c r="AZ232" s="21">
        <f t="shared" si="161"/>
        <v>0</v>
      </c>
      <c r="BA232" s="26"/>
      <c r="BB232" s="21">
        <f t="shared" si="162"/>
        <v>0</v>
      </c>
      <c r="BC232" s="26"/>
      <c r="BD232" s="21">
        <f t="shared" si="163"/>
        <v>0</v>
      </c>
      <c r="BE232" s="27">
        <f t="shared" si="138"/>
        <v>0</v>
      </c>
      <c r="BF232" s="21">
        <f t="shared" si="139"/>
        <v>0</v>
      </c>
      <c r="BG232" s="26"/>
      <c r="BH232" s="21">
        <f t="shared" si="164"/>
        <v>0</v>
      </c>
      <c r="BI232" s="26"/>
      <c r="BJ232" s="21">
        <f t="shared" si="165"/>
        <v>0</v>
      </c>
      <c r="BK232" s="26"/>
      <c r="BL232" s="21">
        <f t="shared" si="166"/>
        <v>0</v>
      </c>
      <c r="BM232" s="26"/>
      <c r="BN232" s="21">
        <f t="shared" si="167"/>
        <v>0</v>
      </c>
      <c r="BO232" s="26"/>
      <c r="BP232" s="105">
        <f t="shared" si="168"/>
        <v>0</v>
      </c>
      <c r="BQ232" s="28"/>
      <c r="BR232" s="8"/>
    </row>
    <row r="233" spans="1:70" hidden="1" x14ac:dyDescent="0.35">
      <c r="A233" s="23" t="s">
        <v>14</v>
      </c>
      <c r="B233" s="24"/>
      <c r="C233" s="24"/>
      <c r="D233" s="30"/>
      <c r="E233" s="18"/>
      <c r="F233" s="29"/>
      <c r="G233" s="42"/>
      <c r="H233" s="79"/>
      <c r="I233" s="20"/>
      <c r="J233" s="21">
        <f t="shared" si="140"/>
        <v>0</v>
      </c>
      <c r="K233" s="26"/>
      <c r="L233" s="21">
        <f t="shared" si="141"/>
        <v>0</v>
      </c>
      <c r="M233" s="26"/>
      <c r="N233" s="21">
        <f t="shared" si="142"/>
        <v>0</v>
      </c>
      <c r="O233" s="26"/>
      <c r="P233" s="21">
        <f t="shared" si="143"/>
        <v>0</v>
      </c>
      <c r="Q233" s="26"/>
      <c r="R233" s="21">
        <f t="shared" si="144"/>
        <v>0</v>
      </c>
      <c r="S233" s="26"/>
      <c r="T233" s="21">
        <f t="shared" si="145"/>
        <v>0</v>
      </c>
      <c r="U233" s="20"/>
      <c r="V233" s="21">
        <f t="shared" si="146"/>
        <v>0</v>
      </c>
      <c r="W233" s="26"/>
      <c r="X233" s="21">
        <f t="shared" si="147"/>
        <v>0</v>
      </c>
      <c r="Y233" s="26"/>
      <c r="Z233" s="21">
        <f t="shared" si="148"/>
        <v>0</v>
      </c>
      <c r="AA233" s="26"/>
      <c r="AB233" s="21">
        <f t="shared" si="149"/>
        <v>0</v>
      </c>
      <c r="AC233" s="26"/>
      <c r="AD233" s="21">
        <f t="shared" si="150"/>
        <v>0</v>
      </c>
      <c r="AE233" s="26"/>
      <c r="AF233" s="21">
        <f t="shared" si="151"/>
        <v>0</v>
      </c>
      <c r="AG233" s="20"/>
      <c r="AH233" s="21">
        <f t="shared" si="152"/>
        <v>0</v>
      </c>
      <c r="AI233" s="26"/>
      <c r="AJ233" s="21">
        <f t="shared" si="153"/>
        <v>0</v>
      </c>
      <c r="AK233" s="26"/>
      <c r="AL233" s="21">
        <f t="shared" si="154"/>
        <v>0</v>
      </c>
      <c r="AM233" s="26"/>
      <c r="AN233" s="21">
        <f t="shared" si="155"/>
        <v>0</v>
      </c>
      <c r="AO233" s="26"/>
      <c r="AP233" s="21">
        <f t="shared" si="156"/>
        <v>0</v>
      </c>
      <c r="AQ233" s="26"/>
      <c r="AR233" s="21">
        <f t="shared" si="157"/>
        <v>0</v>
      </c>
      <c r="AS233" s="20"/>
      <c r="AT233" s="21">
        <f t="shared" si="158"/>
        <v>0</v>
      </c>
      <c r="AU233" s="26"/>
      <c r="AV233" s="21">
        <f t="shared" si="159"/>
        <v>0</v>
      </c>
      <c r="AW233" s="26"/>
      <c r="AX233" s="21">
        <f t="shared" si="160"/>
        <v>0</v>
      </c>
      <c r="AY233" s="26"/>
      <c r="AZ233" s="21">
        <f t="shared" si="161"/>
        <v>0</v>
      </c>
      <c r="BA233" s="26"/>
      <c r="BB233" s="21">
        <f t="shared" si="162"/>
        <v>0</v>
      </c>
      <c r="BC233" s="26"/>
      <c r="BD233" s="21">
        <f t="shared" si="163"/>
        <v>0</v>
      </c>
      <c r="BE233" s="27">
        <f t="shared" si="138"/>
        <v>0</v>
      </c>
      <c r="BF233" s="21">
        <f t="shared" si="139"/>
        <v>0</v>
      </c>
      <c r="BG233" s="26"/>
      <c r="BH233" s="21">
        <f t="shared" si="164"/>
        <v>0</v>
      </c>
      <c r="BI233" s="26"/>
      <c r="BJ233" s="21">
        <f t="shared" si="165"/>
        <v>0</v>
      </c>
      <c r="BK233" s="26"/>
      <c r="BL233" s="21">
        <f t="shared" si="166"/>
        <v>0</v>
      </c>
      <c r="BM233" s="26"/>
      <c r="BN233" s="21">
        <f t="shared" si="167"/>
        <v>0</v>
      </c>
      <c r="BO233" s="26"/>
      <c r="BP233" s="105">
        <f t="shared" si="168"/>
        <v>0</v>
      </c>
      <c r="BQ233" s="28"/>
      <c r="BR233" s="8"/>
    </row>
    <row r="234" spans="1:70" hidden="1" x14ac:dyDescent="0.35">
      <c r="A234" s="23" t="s">
        <v>14</v>
      </c>
      <c r="B234" s="24"/>
      <c r="C234" s="24"/>
      <c r="D234" s="30"/>
      <c r="E234" s="18"/>
      <c r="F234" s="24"/>
      <c r="G234" s="42"/>
      <c r="H234" s="79"/>
      <c r="I234" s="20"/>
      <c r="J234" s="21">
        <f t="shared" si="140"/>
        <v>0</v>
      </c>
      <c r="K234" s="26"/>
      <c r="L234" s="21">
        <f t="shared" si="141"/>
        <v>0</v>
      </c>
      <c r="M234" s="26"/>
      <c r="N234" s="21">
        <f t="shared" si="142"/>
        <v>0</v>
      </c>
      <c r="O234" s="26"/>
      <c r="P234" s="21">
        <f t="shared" si="143"/>
        <v>0</v>
      </c>
      <c r="Q234" s="26"/>
      <c r="R234" s="21">
        <f t="shared" si="144"/>
        <v>0</v>
      </c>
      <c r="S234" s="26"/>
      <c r="T234" s="21">
        <f t="shared" si="145"/>
        <v>0</v>
      </c>
      <c r="U234" s="20"/>
      <c r="V234" s="21">
        <f t="shared" si="146"/>
        <v>0</v>
      </c>
      <c r="W234" s="26"/>
      <c r="X234" s="21">
        <f t="shared" si="147"/>
        <v>0</v>
      </c>
      <c r="Y234" s="26"/>
      <c r="Z234" s="21">
        <f t="shared" si="148"/>
        <v>0</v>
      </c>
      <c r="AA234" s="26"/>
      <c r="AB234" s="21">
        <f t="shared" si="149"/>
        <v>0</v>
      </c>
      <c r="AC234" s="26"/>
      <c r="AD234" s="21">
        <f t="shared" si="150"/>
        <v>0</v>
      </c>
      <c r="AE234" s="26"/>
      <c r="AF234" s="21">
        <f t="shared" si="151"/>
        <v>0</v>
      </c>
      <c r="AG234" s="20"/>
      <c r="AH234" s="21">
        <f t="shared" si="152"/>
        <v>0</v>
      </c>
      <c r="AI234" s="26"/>
      <c r="AJ234" s="21">
        <f t="shared" si="153"/>
        <v>0</v>
      </c>
      <c r="AK234" s="26"/>
      <c r="AL234" s="21">
        <f t="shared" si="154"/>
        <v>0</v>
      </c>
      <c r="AM234" s="26"/>
      <c r="AN234" s="21">
        <f t="shared" si="155"/>
        <v>0</v>
      </c>
      <c r="AO234" s="26"/>
      <c r="AP234" s="21">
        <f t="shared" si="156"/>
        <v>0</v>
      </c>
      <c r="AQ234" s="26"/>
      <c r="AR234" s="21">
        <f t="shared" si="157"/>
        <v>0</v>
      </c>
      <c r="AS234" s="20"/>
      <c r="AT234" s="21">
        <f t="shared" si="158"/>
        <v>0</v>
      </c>
      <c r="AU234" s="26"/>
      <c r="AV234" s="21">
        <f t="shared" si="159"/>
        <v>0</v>
      </c>
      <c r="AW234" s="26"/>
      <c r="AX234" s="21">
        <f t="shared" si="160"/>
        <v>0</v>
      </c>
      <c r="AY234" s="26"/>
      <c r="AZ234" s="21">
        <f t="shared" si="161"/>
        <v>0</v>
      </c>
      <c r="BA234" s="26"/>
      <c r="BB234" s="21">
        <f t="shared" si="162"/>
        <v>0</v>
      </c>
      <c r="BC234" s="26"/>
      <c r="BD234" s="21">
        <f t="shared" si="163"/>
        <v>0</v>
      </c>
      <c r="BE234" s="27">
        <f t="shared" si="138"/>
        <v>0</v>
      </c>
      <c r="BF234" s="21">
        <f t="shared" si="139"/>
        <v>0</v>
      </c>
      <c r="BG234" s="26"/>
      <c r="BH234" s="21">
        <f t="shared" si="164"/>
        <v>0</v>
      </c>
      <c r="BI234" s="26"/>
      <c r="BJ234" s="21">
        <f t="shared" si="165"/>
        <v>0</v>
      </c>
      <c r="BK234" s="26"/>
      <c r="BL234" s="21">
        <f t="shared" si="166"/>
        <v>0</v>
      </c>
      <c r="BM234" s="26"/>
      <c r="BN234" s="21">
        <f t="shared" si="167"/>
        <v>0</v>
      </c>
      <c r="BO234" s="26"/>
      <c r="BP234" s="105">
        <f t="shared" si="168"/>
        <v>0</v>
      </c>
      <c r="BQ234" s="23"/>
      <c r="BR234" s="8"/>
    </row>
    <row r="235" spans="1:70" hidden="1" x14ac:dyDescent="0.35">
      <c r="A235" s="23" t="s">
        <v>14</v>
      </c>
      <c r="B235" s="24"/>
      <c r="C235" s="24"/>
      <c r="D235" s="30"/>
      <c r="E235" s="18"/>
      <c r="F235" s="29"/>
      <c r="G235" s="42"/>
      <c r="H235" s="79"/>
      <c r="I235" s="20"/>
      <c r="J235" s="21">
        <f t="shared" si="140"/>
        <v>0</v>
      </c>
      <c r="K235" s="26"/>
      <c r="L235" s="21">
        <f t="shared" si="141"/>
        <v>0</v>
      </c>
      <c r="M235" s="26"/>
      <c r="N235" s="21">
        <f t="shared" si="142"/>
        <v>0</v>
      </c>
      <c r="O235" s="26"/>
      <c r="P235" s="21">
        <f t="shared" si="143"/>
        <v>0</v>
      </c>
      <c r="Q235" s="26"/>
      <c r="R235" s="21">
        <f t="shared" si="144"/>
        <v>0</v>
      </c>
      <c r="S235" s="26"/>
      <c r="T235" s="21">
        <f t="shared" si="145"/>
        <v>0</v>
      </c>
      <c r="U235" s="20"/>
      <c r="V235" s="21">
        <f t="shared" si="146"/>
        <v>0</v>
      </c>
      <c r="W235" s="26"/>
      <c r="X235" s="21">
        <f t="shared" si="147"/>
        <v>0</v>
      </c>
      <c r="Y235" s="26"/>
      <c r="Z235" s="21">
        <f t="shared" si="148"/>
        <v>0</v>
      </c>
      <c r="AA235" s="26"/>
      <c r="AB235" s="21">
        <f t="shared" si="149"/>
        <v>0</v>
      </c>
      <c r="AC235" s="26"/>
      <c r="AD235" s="21">
        <f t="shared" si="150"/>
        <v>0</v>
      </c>
      <c r="AE235" s="26"/>
      <c r="AF235" s="21">
        <f t="shared" si="151"/>
        <v>0</v>
      </c>
      <c r="AG235" s="20"/>
      <c r="AH235" s="21">
        <f t="shared" si="152"/>
        <v>0</v>
      </c>
      <c r="AI235" s="26"/>
      <c r="AJ235" s="21">
        <f t="shared" si="153"/>
        <v>0</v>
      </c>
      <c r="AK235" s="26"/>
      <c r="AL235" s="21">
        <f t="shared" si="154"/>
        <v>0</v>
      </c>
      <c r="AM235" s="26"/>
      <c r="AN235" s="21">
        <f t="shared" si="155"/>
        <v>0</v>
      </c>
      <c r="AO235" s="26"/>
      <c r="AP235" s="21">
        <f t="shared" si="156"/>
        <v>0</v>
      </c>
      <c r="AQ235" s="26"/>
      <c r="AR235" s="21">
        <f t="shared" si="157"/>
        <v>0</v>
      </c>
      <c r="AS235" s="20"/>
      <c r="AT235" s="21">
        <f t="shared" si="158"/>
        <v>0</v>
      </c>
      <c r="AU235" s="26"/>
      <c r="AV235" s="21">
        <f t="shared" si="159"/>
        <v>0</v>
      </c>
      <c r="AW235" s="26"/>
      <c r="AX235" s="21">
        <f t="shared" si="160"/>
        <v>0</v>
      </c>
      <c r="AY235" s="26"/>
      <c r="AZ235" s="21">
        <f t="shared" si="161"/>
        <v>0</v>
      </c>
      <c r="BA235" s="26"/>
      <c r="BB235" s="21">
        <f t="shared" si="162"/>
        <v>0</v>
      </c>
      <c r="BC235" s="26"/>
      <c r="BD235" s="21">
        <f t="shared" si="163"/>
        <v>0</v>
      </c>
      <c r="BE235" s="27">
        <f t="shared" si="138"/>
        <v>0</v>
      </c>
      <c r="BF235" s="21">
        <f t="shared" si="139"/>
        <v>0</v>
      </c>
      <c r="BG235" s="26"/>
      <c r="BH235" s="21">
        <f t="shared" si="164"/>
        <v>0</v>
      </c>
      <c r="BI235" s="26"/>
      <c r="BJ235" s="21">
        <f t="shared" si="165"/>
        <v>0</v>
      </c>
      <c r="BK235" s="26"/>
      <c r="BL235" s="21">
        <f t="shared" si="166"/>
        <v>0</v>
      </c>
      <c r="BM235" s="26"/>
      <c r="BN235" s="21">
        <f t="shared" si="167"/>
        <v>0</v>
      </c>
      <c r="BO235" s="26"/>
      <c r="BP235" s="105">
        <f t="shared" si="168"/>
        <v>0</v>
      </c>
      <c r="BQ235" s="28"/>
      <c r="BR235" s="8"/>
    </row>
    <row r="236" spans="1:70" hidden="1" x14ac:dyDescent="0.35">
      <c r="A236" s="23" t="s">
        <v>14</v>
      </c>
      <c r="B236" s="24"/>
      <c r="C236" s="24"/>
      <c r="D236" s="30"/>
      <c r="E236" s="18"/>
      <c r="F236" s="29"/>
      <c r="G236" s="42"/>
      <c r="H236" s="79"/>
      <c r="I236" s="20"/>
      <c r="J236" s="21">
        <f t="shared" si="140"/>
        <v>0</v>
      </c>
      <c r="K236" s="26"/>
      <c r="L236" s="21">
        <f t="shared" si="141"/>
        <v>0</v>
      </c>
      <c r="M236" s="26"/>
      <c r="N236" s="21">
        <f t="shared" si="142"/>
        <v>0</v>
      </c>
      <c r="O236" s="26"/>
      <c r="P236" s="21">
        <f t="shared" si="143"/>
        <v>0</v>
      </c>
      <c r="Q236" s="26"/>
      <c r="R236" s="21">
        <f t="shared" si="144"/>
        <v>0</v>
      </c>
      <c r="S236" s="26"/>
      <c r="T236" s="21">
        <f t="shared" si="145"/>
        <v>0</v>
      </c>
      <c r="U236" s="20"/>
      <c r="V236" s="21">
        <f t="shared" si="146"/>
        <v>0</v>
      </c>
      <c r="W236" s="26"/>
      <c r="X236" s="21">
        <f t="shared" si="147"/>
        <v>0</v>
      </c>
      <c r="Y236" s="26"/>
      <c r="Z236" s="21">
        <f t="shared" si="148"/>
        <v>0</v>
      </c>
      <c r="AA236" s="26"/>
      <c r="AB236" s="21">
        <f t="shared" si="149"/>
        <v>0</v>
      </c>
      <c r="AC236" s="26"/>
      <c r="AD236" s="21">
        <f t="shared" si="150"/>
        <v>0</v>
      </c>
      <c r="AE236" s="26"/>
      <c r="AF236" s="21">
        <f t="shared" si="151"/>
        <v>0</v>
      </c>
      <c r="AG236" s="20"/>
      <c r="AH236" s="21">
        <f t="shared" si="152"/>
        <v>0</v>
      </c>
      <c r="AI236" s="26"/>
      <c r="AJ236" s="21">
        <f t="shared" si="153"/>
        <v>0</v>
      </c>
      <c r="AK236" s="26"/>
      <c r="AL236" s="21">
        <f t="shared" si="154"/>
        <v>0</v>
      </c>
      <c r="AM236" s="26"/>
      <c r="AN236" s="21">
        <f t="shared" si="155"/>
        <v>0</v>
      </c>
      <c r="AO236" s="26"/>
      <c r="AP236" s="21">
        <f t="shared" si="156"/>
        <v>0</v>
      </c>
      <c r="AQ236" s="26"/>
      <c r="AR236" s="21">
        <f t="shared" si="157"/>
        <v>0</v>
      </c>
      <c r="AS236" s="20"/>
      <c r="AT236" s="21">
        <f t="shared" si="158"/>
        <v>0</v>
      </c>
      <c r="AU236" s="26"/>
      <c r="AV236" s="21">
        <f t="shared" si="159"/>
        <v>0</v>
      </c>
      <c r="AW236" s="26"/>
      <c r="AX236" s="21">
        <f t="shared" si="160"/>
        <v>0</v>
      </c>
      <c r="AY236" s="26"/>
      <c r="AZ236" s="21">
        <f t="shared" si="161"/>
        <v>0</v>
      </c>
      <c r="BA236" s="26"/>
      <c r="BB236" s="21">
        <f t="shared" si="162"/>
        <v>0</v>
      </c>
      <c r="BC236" s="26"/>
      <c r="BD236" s="21">
        <f t="shared" si="163"/>
        <v>0</v>
      </c>
      <c r="BE236" s="27">
        <f t="shared" si="138"/>
        <v>0</v>
      </c>
      <c r="BF236" s="21">
        <f t="shared" si="139"/>
        <v>0</v>
      </c>
      <c r="BG236" s="26"/>
      <c r="BH236" s="21">
        <f t="shared" si="164"/>
        <v>0</v>
      </c>
      <c r="BI236" s="26"/>
      <c r="BJ236" s="21">
        <f t="shared" si="165"/>
        <v>0</v>
      </c>
      <c r="BK236" s="26"/>
      <c r="BL236" s="21">
        <f t="shared" si="166"/>
        <v>0</v>
      </c>
      <c r="BM236" s="26"/>
      <c r="BN236" s="21">
        <f t="shared" si="167"/>
        <v>0</v>
      </c>
      <c r="BO236" s="26"/>
      <c r="BP236" s="105">
        <f t="shared" si="168"/>
        <v>0</v>
      </c>
      <c r="BQ236" s="28"/>
      <c r="BR236" s="8"/>
    </row>
    <row r="237" spans="1:70" hidden="1" x14ac:dyDescent="0.35">
      <c r="A237" s="23" t="s">
        <v>14</v>
      </c>
      <c r="B237" s="24"/>
      <c r="C237" s="24"/>
      <c r="D237" s="25"/>
      <c r="E237" s="18"/>
      <c r="F237" s="24"/>
      <c r="G237" s="42"/>
      <c r="H237" s="79"/>
      <c r="I237" s="20"/>
      <c r="J237" s="21">
        <f t="shared" si="140"/>
        <v>0</v>
      </c>
      <c r="K237" s="26"/>
      <c r="L237" s="21">
        <f t="shared" si="141"/>
        <v>0</v>
      </c>
      <c r="M237" s="26"/>
      <c r="N237" s="21">
        <f t="shared" si="142"/>
        <v>0</v>
      </c>
      <c r="O237" s="26"/>
      <c r="P237" s="21">
        <f t="shared" si="143"/>
        <v>0</v>
      </c>
      <c r="Q237" s="26"/>
      <c r="R237" s="21">
        <f t="shared" si="144"/>
        <v>0</v>
      </c>
      <c r="S237" s="26"/>
      <c r="T237" s="21">
        <f t="shared" si="145"/>
        <v>0</v>
      </c>
      <c r="U237" s="20"/>
      <c r="V237" s="21">
        <f t="shared" si="146"/>
        <v>0</v>
      </c>
      <c r="W237" s="26"/>
      <c r="X237" s="21">
        <f t="shared" si="147"/>
        <v>0</v>
      </c>
      <c r="Y237" s="26"/>
      <c r="Z237" s="21">
        <f t="shared" si="148"/>
        <v>0</v>
      </c>
      <c r="AA237" s="26"/>
      <c r="AB237" s="21">
        <f t="shared" si="149"/>
        <v>0</v>
      </c>
      <c r="AC237" s="26"/>
      <c r="AD237" s="21">
        <f t="shared" si="150"/>
        <v>0</v>
      </c>
      <c r="AE237" s="26"/>
      <c r="AF237" s="21">
        <f t="shared" si="151"/>
        <v>0</v>
      </c>
      <c r="AG237" s="20"/>
      <c r="AH237" s="21">
        <f t="shared" si="152"/>
        <v>0</v>
      </c>
      <c r="AI237" s="26"/>
      <c r="AJ237" s="21">
        <f t="shared" si="153"/>
        <v>0</v>
      </c>
      <c r="AK237" s="26"/>
      <c r="AL237" s="21">
        <f t="shared" si="154"/>
        <v>0</v>
      </c>
      <c r="AM237" s="26"/>
      <c r="AN237" s="21">
        <f t="shared" si="155"/>
        <v>0</v>
      </c>
      <c r="AO237" s="26"/>
      <c r="AP237" s="21">
        <f t="shared" si="156"/>
        <v>0</v>
      </c>
      <c r="AQ237" s="26"/>
      <c r="AR237" s="21">
        <f t="shared" si="157"/>
        <v>0</v>
      </c>
      <c r="AS237" s="20"/>
      <c r="AT237" s="21">
        <f t="shared" si="158"/>
        <v>0</v>
      </c>
      <c r="AU237" s="26"/>
      <c r="AV237" s="21">
        <f t="shared" si="159"/>
        <v>0</v>
      </c>
      <c r="AW237" s="26"/>
      <c r="AX237" s="21">
        <f t="shared" si="160"/>
        <v>0</v>
      </c>
      <c r="AY237" s="26"/>
      <c r="AZ237" s="21">
        <f t="shared" si="161"/>
        <v>0</v>
      </c>
      <c r="BA237" s="26"/>
      <c r="BB237" s="21">
        <f t="shared" si="162"/>
        <v>0</v>
      </c>
      <c r="BC237" s="26"/>
      <c r="BD237" s="21">
        <f t="shared" si="163"/>
        <v>0</v>
      </c>
      <c r="BE237" s="27">
        <f t="shared" si="138"/>
        <v>0</v>
      </c>
      <c r="BF237" s="21">
        <f t="shared" si="139"/>
        <v>0</v>
      </c>
      <c r="BG237" s="26"/>
      <c r="BH237" s="21">
        <f t="shared" si="164"/>
        <v>0</v>
      </c>
      <c r="BI237" s="26"/>
      <c r="BJ237" s="21">
        <f t="shared" si="165"/>
        <v>0</v>
      </c>
      <c r="BK237" s="26"/>
      <c r="BL237" s="21">
        <f t="shared" si="166"/>
        <v>0</v>
      </c>
      <c r="BM237" s="26"/>
      <c r="BN237" s="21">
        <f t="shared" si="167"/>
        <v>0</v>
      </c>
      <c r="BO237" s="26"/>
      <c r="BP237" s="105">
        <f t="shared" si="168"/>
        <v>0</v>
      </c>
      <c r="BQ237" s="23"/>
      <c r="BR237" s="8"/>
    </row>
    <row r="238" spans="1:70" hidden="1" x14ac:dyDescent="0.35">
      <c r="A238" s="23" t="s">
        <v>14</v>
      </c>
      <c r="B238" s="24"/>
      <c r="C238" s="24"/>
      <c r="D238" s="25"/>
      <c r="E238" s="18"/>
      <c r="F238" s="24"/>
      <c r="G238" s="42"/>
      <c r="H238" s="79"/>
      <c r="I238" s="20"/>
      <c r="J238" s="21">
        <f t="shared" si="140"/>
        <v>0</v>
      </c>
      <c r="K238" s="26"/>
      <c r="L238" s="21">
        <f t="shared" si="141"/>
        <v>0</v>
      </c>
      <c r="M238" s="26"/>
      <c r="N238" s="21">
        <f t="shared" si="142"/>
        <v>0</v>
      </c>
      <c r="O238" s="26"/>
      <c r="P238" s="21">
        <f t="shared" si="143"/>
        <v>0</v>
      </c>
      <c r="Q238" s="26"/>
      <c r="R238" s="21">
        <f t="shared" si="144"/>
        <v>0</v>
      </c>
      <c r="S238" s="26"/>
      <c r="T238" s="21">
        <f t="shared" si="145"/>
        <v>0</v>
      </c>
      <c r="U238" s="20"/>
      <c r="V238" s="21">
        <f t="shared" si="146"/>
        <v>0</v>
      </c>
      <c r="W238" s="26"/>
      <c r="X238" s="21">
        <f t="shared" si="147"/>
        <v>0</v>
      </c>
      <c r="Y238" s="26"/>
      <c r="Z238" s="21">
        <f t="shared" si="148"/>
        <v>0</v>
      </c>
      <c r="AA238" s="26"/>
      <c r="AB238" s="21">
        <f t="shared" si="149"/>
        <v>0</v>
      </c>
      <c r="AC238" s="26"/>
      <c r="AD238" s="21">
        <f t="shared" si="150"/>
        <v>0</v>
      </c>
      <c r="AE238" s="26"/>
      <c r="AF238" s="21">
        <f t="shared" si="151"/>
        <v>0</v>
      </c>
      <c r="AG238" s="20"/>
      <c r="AH238" s="21">
        <f t="shared" si="152"/>
        <v>0</v>
      </c>
      <c r="AI238" s="26"/>
      <c r="AJ238" s="21">
        <f t="shared" si="153"/>
        <v>0</v>
      </c>
      <c r="AK238" s="26"/>
      <c r="AL238" s="21">
        <f t="shared" si="154"/>
        <v>0</v>
      </c>
      <c r="AM238" s="26"/>
      <c r="AN238" s="21">
        <f t="shared" si="155"/>
        <v>0</v>
      </c>
      <c r="AO238" s="26"/>
      <c r="AP238" s="21">
        <f t="shared" si="156"/>
        <v>0</v>
      </c>
      <c r="AQ238" s="26"/>
      <c r="AR238" s="21">
        <f t="shared" si="157"/>
        <v>0</v>
      </c>
      <c r="AS238" s="20"/>
      <c r="AT238" s="21">
        <f t="shared" si="158"/>
        <v>0</v>
      </c>
      <c r="AU238" s="26"/>
      <c r="AV238" s="21">
        <f t="shared" si="159"/>
        <v>0</v>
      </c>
      <c r="AW238" s="26"/>
      <c r="AX238" s="21">
        <f t="shared" si="160"/>
        <v>0</v>
      </c>
      <c r="AY238" s="26"/>
      <c r="AZ238" s="21">
        <f t="shared" si="161"/>
        <v>0</v>
      </c>
      <c r="BA238" s="26"/>
      <c r="BB238" s="21">
        <f t="shared" si="162"/>
        <v>0</v>
      </c>
      <c r="BC238" s="26"/>
      <c r="BD238" s="21">
        <f t="shared" si="163"/>
        <v>0</v>
      </c>
      <c r="BE238" s="27">
        <f t="shared" si="138"/>
        <v>0</v>
      </c>
      <c r="BF238" s="21">
        <f t="shared" si="139"/>
        <v>0</v>
      </c>
      <c r="BG238" s="26"/>
      <c r="BH238" s="21">
        <f t="shared" si="164"/>
        <v>0</v>
      </c>
      <c r="BI238" s="26"/>
      <c r="BJ238" s="21">
        <f t="shared" si="165"/>
        <v>0</v>
      </c>
      <c r="BK238" s="26"/>
      <c r="BL238" s="21">
        <f t="shared" si="166"/>
        <v>0</v>
      </c>
      <c r="BM238" s="26"/>
      <c r="BN238" s="21">
        <f t="shared" si="167"/>
        <v>0</v>
      </c>
      <c r="BO238" s="26"/>
      <c r="BP238" s="105">
        <f t="shared" si="168"/>
        <v>0</v>
      </c>
      <c r="BQ238" s="23"/>
      <c r="BR238" s="8"/>
    </row>
    <row r="239" spans="1:70" hidden="1" x14ac:dyDescent="0.35">
      <c r="A239" s="23" t="s">
        <v>14</v>
      </c>
      <c r="B239" s="24"/>
      <c r="C239" s="24"/>
      <c r="D239" s="30"/>
      <c r="E239" s="18"/>
      <c r="F239" s="29"/>
      <c r="G239" s="42"/>
      <c r="H239" s="79"/>
      <c r="I239" s="20"/>
      <c r="J239" s="21">
        <f t="shared" si="140"/>
        <v>0</v>
      </c>
      <c r="K239" s="26"/>
      <c r="L239" s="21">
        <f t="shared" si="141"/>
        <v>0</v>
      </c>
      <c r="M239" s="26"/>
      <c r="N239" s="21">
        <f t="shared" si="142"/>
        <v>0</v>
      </c>
      <c r="O239" s="26"/>
      <c r="P239" s="21">
        <f t="shared" si="143"/>
        <v>0</v>
      </c>
      <c r="Q239" s="26"/>
      <c r="R239" s="21">
        <f t="shared" si="144"/>
        <v>0</v>
      </c>
      <c r="S239" s="26"/>
      <c r="T239" s="21">
        <f t="shared" si="145"/>
        <v>0</v>
      </c>
      <c r="U239" s="20"/>
      <c r="V239" s="21">
        <f t="shared" si="146"/>
        <v>0</v>
      </c>
      <c r="W239" s="26"/>
      <c r="X239" s="21">
        <f t="shared" si="147"/>
        <v>0</v>
      </c>
      <c r="Y239" s="26"/>
      <c r="Z239" s="21">
        <f t="shared" si="148"/>
        <v>0</v>
      </c>
      <c r="AA239" s="26"/>
      <c r="AB239" s="21">
        <f t="shared" si="149"/>
        <v>0</v>
      </c>
      <c r="AC239" s="26"/>
      <c r="AD239" s="21">
        <f t="shared" si="150"/>
        <v>0</v>
      </c>
      <c r="AE239" s="26"/>
      <c r="AF239" s="21">
        <f t="shared" si="151"/>
        <v>0</v>
      </c>
      <c r="AG239" s="20"/>
      <c r="AH239" s="21">
        <f t="shared" si="152"/>
        <v>0</v>
      </c>
      <c r="AI239" s="26"/>
      <c r="AJ239" s="21">
        <f t="shared" si="153"/>
        <v>0</v>
      </c>
      <c r="AK239" s="26"/>
      <c r="AL239" s="21">
        <f t="shared" si="154"/>
        <v>0</v>
      </c>
      <c r="AM239" s="26"/>
      <c r="AN239" s="21">
        <f t="shared" si="155"/>
        <v>0</v>
      </c>
      <c r="AO239" s="26"/>
      <c r="AP239" s="21">
        <f t="shared" si="156"/>
        <v>0</v>
      </c>
      <c r="AQ239" s="26"/>
      <c r="AR239" s="21">
        <f t="shared" si="157"/>
        <v>0</v>
      </c>
      <c r="AS239" s="20"/>
      <c r="AT239" s="21">
        <f t="shared" si="158"/>
        <v>0</v>
      </c>
      <c r="AU239" s="26"/>
      <c r="AV239" s="21">
        <f t="shared" si="159"/>
        <v>0</v>
      </c>
      <c r="AW239" s="26"/>
      <c r="AX239" s="21">
        <f t="shared" si="160"/>
        <v>0</v>
      </c>
      <c r="AY239" s="26"/>
      <c r="AZ239" s="21">
        <f t="shared" si="161"/>
        <v>0</v>
      </c>
      <c r="BA239" s="26"/>
      <c r="BB239" s="21">
        <f t="shared" si="162"/>
        <v>0</v>
      </c>
      <c r="BC239" s="26"/>
      <c r="BD239" s="21">
        <f t="shared" si="163"/>
        <v>0</v>
      </c>
      <c r="BE239" s="27">
        <f t="shared" si="138"/>
        <v>0</v>
      </c>
      <c r="BF239" s="21">
        <f t="shared" si="139"/>
        <v>0</v>
      </c>
      <c r="BG239" s="26"/>
      <c r="BH239" s="21">
        <f t="shared" si="164"/>
        <v>0</v>
      </c>
      <c r="BI239" s="26"/>
      <c r="BJ239" s="21">
        <f t="shared" si="165"/>
        <v>0</v>
      </c>
      <c r="BK239" s="26"/>
      <c r="BL239" s="21">
        <f t="shared" si="166"/>
        <v>0</v>
      </c>
      <c r="BM239" s="26"/>
      <c r="BN239" s="21">
        <f t="shared" si="167"/>
        <v>0</v>
      </c>
      <c r="BO239" s="26"/>
      <c r="BP239" s="105">
        <f t="shared" si="168"/>
        <v>0</v>
      </c>
      <c r="BQ239" s="28"/>
      <c r="BR239" s="8"/>
    </row>
    <row r="240" spans="1:70" hidden="1" x14ac:dyDescent="0.35">
      <c r="A240" s="23" t="s">
        <v>14</v>
      </c>
      <c r="B240" s="24"/>
      <c r="C240" s="24"/>
      <c r="D240" s="30"/>
      <c r="E240" s="18"/>
      <c r="F240" s="29"/>
      <c r="G240" s="42"/>
      <c r="H240" s="79"/>
      <c r="I240" s="20"/>
      <c r="J240" s="21">
        <f t="shared" si="140"/>
        <v>0</v>
      </c>
      <c r="K240" s="26"/>
      <c r="L240" s="21">
        <f t="shared" si="141"/>
        <v>0</v>
      </c>
      <c r="M240" s="26"/>
      <c r="N240" s="21">
        <f t="shared" si="142"/>
        <v>0</v>
      </c>
      <c r="O240" s="26"/>
      <c r="P240" s="21">
        <f t="shared" si="143"/>
        <v>0</v>
      </c>
      <c r="Q240" s="26"/>
      <c r="R240" s="21">
        <f t="shared" si="144"/>
        <v>0</v>
      </c>
      <c r="S240" s="26"/>
      <c r="T240" s="21">
        <f t="shared" si="145"/>
        <v>0</v>
      </c>
      <c r="U240" s="20"/>
      <c r="V240" s="21">
        <f t="shared" si="146"/>
        <v>0</v>
      </c>
      <c r="W240" s="26"/>
      <c r="X240" s="21">
        <f t="shared" si="147"/>
        <v>0</v>
      </c>
      <c r="Y240" s="26"/>
      <c r="Z240" s="21">
        <f t="shared" si="148"/>
        <v>0</v>
      </c>
      <c r="AA240" s="26"/>
      <c r="AB240" s="21">
        <f t="shared" si="149"/>
        <v>0</v>
      </c>
      <c r="AC240" s="26"/>
      <c r="AD240" s="21">
        <f t="shared" si="150"/>
        <v>0</v>
      </c>
      <c r="AE240" s="26"/>
      <c r="AF240" s="21">
        <f t="shared" si="151"/>
        <v>0</v>
      </c>
      <c r="AG240" s="20"/>
      <c r="AH240" s="21">
        <f t="shared" si="152"/>
        <v>0</v>
      </c>
      <c r="AI240" s="26"/>
      <c r="AJ240" s="21">
        <f t="shared" si="153"/>
        <v>0</v>
      </c>
      <c r="AK240" s="26"/>
      <c r="AL240" s="21">
        <f t="shared" si="154"/>
        <v>0</v>
      </c>
      <c r="AM240" s="26"/>
      <c r="AN240" s="21">
        <f t="shared" si="155"/>
        <v>0</v>
      </c>
      <c r="AO240" s="26"/>
      <c r="AP240" s="21">
        <f t="shared" si="156"/>
        <v>0</v>
      </c>
      <c r="AQ240" s="26"/>
      <c r="AR240" s="21">
        <f t="shared" si="157"/>
        <v>0</v>
      </c>
      <c r="AS240" s="20"/>
      <c r="AT240" s="21">
        <f t="shared" si="158"/>
        <v>0</v>
      </c>
      <c r="AU240" s="26"/>
      <c r="AV240" s="21">
        <f t="shared" si="159"/>
        <v>0</v>
      </c>
      <c r="AW240" s="26"/>
      <c r="AX240" s="21">
        <f t="shared" si="160"/>
        <v>0</v>
      </c>
      <c r="AY240" s="26"/>
      <c r="AZ240" s="21">
        <f t="shared" si="161"/>
        <v>0</v>
      </c>
      <c r="BA240" s="26"/>
      <c r="BB240" s="21">
        <f t="shared" si="162"/>
        <v>0</v>
      </c>
      <c r="BC240" s="26"/>
      <c r="BD240" s="21">
        <f t="shared" si="163"/>
        <v>0</v>
      </c>
      <c r="BE240" s="27">
        <f t="shared" si="138"/>
        <v>0</v>
      </c>
      <c r="BF240" s="21">
        <f t="shared" si="139"/>
        <v>0</v>
      </c>
      <c r="BG240" s="26"/>
      <c r="BH240" s="21">
        <f t="shared" si="164"/>
        <v>0</v>
      </c>
      <c r="BI240" s="26"/>
      <c r="BJ240" s="21">
        <f t="shared" si="165"/>
        <v>0</v>
      </c>
      <c r="BK240" s="26"/>
      <c r="BL240" s="21">
        <f t="shared" si="166"/>
        <v>0</v>
      </c>
      <c r="BM240" s="26"/>
      <c r="BN240" s="21">
        <f t="shared" si="167"/>
        <v>0</v>
      </c>
      <c r="BO240" s="26"/>
      <c r="BP240" s="105">
        <f t="shared" si="168"/>
        <v>0</v>
      </c>
      <c r="BQ240" s="28"/>
      <c r="BR240" s="8"/>
    </row>
    <row r="241" spans="1:70" hidden="1" x14ac:dyDescent="0.35">
      <c r="A241" s="23" t="s">
        <v>14</v>
      </c>
      <c r="B241" s="24"/>
      <c r="C241" s="24"/>
      <c r="D241" s="30"/>
      <c r="E241" s="18"/>
      <c r="F241" s="29"/>
      <c r="G241" s="42"/>
      <c r="H241" s="79"/>
      <c r="I241" s="20"/>
      <c r="J241" s="21">
        <f t="shared" si="140"/>
        <v>0</v>
      </c>
      <c r="K241" s="26"/>
      <c r="L241" s="21">
        <f t="shared" si="141"/>
        <v>0</v>
      </c>
      <c r="M241" s="26"/>
      <c r="N241" s="21">
        <f t="shared" si="142"/>
        <v>0</v>
      </c>
      <c r="O241" s="26"/>
      <c r="P241" s="21">
        <f t="shared" si="143"/>
        <v>0</v>
      </c>
      <c r="Q241" s="26"/>
      <c r="R241" s="21">
        <f t="shared" si="144"/>
        <v>0</v>
      </c>
      <c r="S241" s="26"/>
      <c r="T241" s="21">
        <f t="shared" si="145"/>
        <v>0</v>
      </c>
      <c r="U241" s="20"/>
      <c r="V241" s="21">
        <f t="shared" si="146"/>
        <v>0</v>
      </c>
      <c r="W241" s="26"/>
      <c r="X241" s="21">
        <f t="shared" si="147"/>
        <v>0</v>
      </c>
      <c r="Y241" s="26"/>
      <c r="Z241" s="21">
        <f t="shared" si="148"/>
        <v>0</v>
      </c>
      <c r="AA241" s="26"/>
      <c r="AB241" s="21">
        <f t="shared" si="149"/>
        <v>0</v>
      </c>
      <c r="AC241" s="26"/>
      <c r="AD241" s="21">
        <f t="shared" si="150"/>
        <v>0</v>
      </c>
      <c r="AE241" s="26"/>
      <c r="AF241" s="21">
        <f t="shared" si="151"/>
        <v>0</v>
      </c>
      <c r="AG241" s="20"/>
      <c r="AH241" s="21">
        <f t="shared" si="152"/>
        <v>0</v>
      </c>
      <c r="AI241" s="26"/>
      <c r="AJ241" s="21">
        <f t="shared" si="153"/>
        <v>0</v>
      </c>
      <c r="AK241" s="26"/>
      <c r="AL241" s="21">
        <f t="shared" si="154"/>
        <v>0</v>
      </c>
      <c r="AM241" s="26"/>
      <c r="AN241" s="21">
        <f t="shared" si="155"/>
        <v>0</v>
      </c>
      <c r="AO241" s="26"/>
      <c r="AP241" s="21">
        <f t="shared" si="156"/>
        <v>0</v>
      </c>
      <c r="AQ241" s="26"/>
      <c r="AR241" s="21">
        <f t="shared" si="157"/>
        <v>0</v>
      </c>
      <c r="AS241" s="20"/>
      <c r="AT241" s="21">
        <f t="shared" si="158"/>
        <v>0</v>
      </c>
      <c r="AU241" s="26"/>
      <c r="AV241" s="21">
        <f t="shared" si="159"/>
        <v>0</v>
      </c>
      <c r="AW241" s="26"/>
      <c r="AX241" s="21">
        <f t="shared" si="160"/>
        <v>0</v>
      </c>
      <c r="AY241" s="26"/>
      <c r="AZ241" s="21">
        <f t="shared" si="161"/>
        <v>0</v>
      </c>
      <c r="BA241" s="26"/>
      <c r="BB241" s="21">
        <f t="shared" si="162"/>
        <v>0</v>
      </c>
      <c r="BC241" s="26"/>
      <c r="BD241" s="21">
        <f t="shared" si="163"/>
        <v>0</v>
      </c>
      <c r="BE241" s="27">
        <f t="shared" si="138"/>
        <v>0</v>
      </c>
      <c r="BF241" s="21">
        <f t="shared" si="139"/>
        <v>0</v>
      </c>
      <c r="BG241" s="26"/>
      <c r="BH241" s="21">
        <f t="shared" si="164"/>
        <v>0</v>
      </c>
      <c r="BI241" s="26"/>
      <c r="BJ241" s="21">
        <f t="shared" si="165"/>
        <v>0</v>
      </c>
      <c r="BK241" s="26"/>
      <c r="BL241" s="21">
        <f t="shared" si="166"/>
        <v>0</v>
      </c>
      <c r="BM241" s="26"/>
      <c r="BN241" s="21">
        <f t="shared" si="167"/>
        <v>0</v>
      </c>
      <c r="BO241" s="26"/>
      <c r="BP241" s="105">
        <f t="shared" si="168"/>
        <v>0</v>
      </c>
      <c r="BQ241" s="28"/>
      <c r="BR241" s="8"/>
    </row>
    <row r="242" spans="1:70" hidden="1" x14ac:dyDescent="0.35">
      <c r="A242" s="23" t="s">
        <v>14</v>
      </c>
      <c r="B242" s="24"/>
      <c r="C242" s="24"/>
      <c r="D242" s="30"/>
      <c r="E242" s="18"/>
      <c r="F242" s="29"/>
      <c r="G242" s="42"/>
      <c r="H242" s="79"/>
      <c r="I242" s="20"/>
      <c r="J242" s="21">
        <f t="shared" si="140"/>
        <v>0</v>
      </c>
      <c r="K242" s="26"/>
      <c r="L242" s="21">
        <f t="shared" si="141"/>
        <v>0</v>
      </c>
      <c r="M242" s="26"/>
      <c r="N242" s="21">
        <f t="shared" si="142"/>
        <v>0</v>
      </c>
      <c r="O242" s="26"/>
      <c r="P242" s="21">
        <f t="shared" si="143"/>
        <v>0</v>
      </c>
      <c r="Q242" s="26"/>
      <c r="R242" s="21">
        <f t="shared" si="144"/>
        <v>0</v>
      </c>
      <c r="S242" s="26"/>
      <c r="T242" s="21">
        <f t="shared" si="145"/>
        <v>0</v>
      </c>
      <c r="U242" s="20"/>
      <c r="V242" s="21">
        <f t="shared" si="146"/>
        <v>0</v>
      </c>
      <c r="W242" s="26"/>
      <c r="X242" s="21">
        <f t="shared" si="147"/>
        <v>0</v>
      </c>
      <c r="Y242" s="26"/>
      <c r="Z242" s="21">
        <f t="shared" si="148"/>
        <v>0</v>
      </c>
      <c r="AA242" s="26"/>
      <c r="AB242" s="21">
        <f t="shared" si="149"/>
        <v>0</v>
      </c>
      <c r="AC242" s="26"/>
      <c r="AD242" s="21">
        <f t="shared" si="150"/>
        <v>0</v>
      </c>
      <c r="AE242" s="26"/>
      <c r="AF242" s="21">
        <f t="shared" si="151"/>
        <v>0</v>
      </c>
      <c r="AG242" s="20"/>
      <c r="AH242" s="21">
        <f t="shared" si="152"/>
        <v>0</v>
      </c>
      <c r="AI242" s="26"/>
      <c r="AJ242" s="21">
        <f t="shared" si="153"/>
        <v>0</v>
      </c>
      <c r="AK242" s="26"/>
      <c r="AL242" s="21">
        <f t="shared" si="154"/>
        <v>0</v>
      </c>
      <c r="AM242" s="26"/>
      <c r="AN242" s="21">
        <f t="shared" si="155"/>
        <v>0</v>
      </c>
      <c r="AO242" s="26"/>
      <c r="AP242" s="21">
        <f t="shared" si="156"/>
        <v>0</v>
      </c>
      <c r="AQ242" s="26"/>
      <c r="AR242" s="21">
        <f t="shared" si="157"/>
        <v>0</v>
      </c>
      <c r="AS242" s="20"/>
      <c r="AT242" s="21">
        <f t="shared" si="158"/>
        <v>0</v>
      </c>
      <c r="AU242" s="26"/>
      <c r="AV242" s="21">
        <f t="shared" si="159"/>
        <v>0</v>
      </c>
      <c r="AW242" s="26"/>
      <c r="AX242" s="21">
        <f t="shared" si="160"/>
        <v>0</v>
      </c>
      <c r="AY242" s="26"/>
      <c r="AZ242" s="21">
        <f t="shared" si="161"/>
        <v>0</v>
      </c>
      <c r="BA242" s="26"/>
      <c r="BB242" s="21">
        <f t="shared" si="162"/>
        <v>0</v>
      </c>
      <c r="BC242" s="26"/>
      <c r="BD242" s="21">
        <f t="shared" si="163"/>
        <v>0</v>
      </c>
      <c r="BE242" s="27">
        <f t="shared" si="138"/>
        <v>0</v>
      </c>
      <c r="BF242" s="21">
        <f t="shared" si="139"/>
        <v>0</v>
      </c>
      <c r="BG242" s="26"/>
      <c r="BH242" s="21">
        <f t="shared" si="164"/>
        <v>0</v>
      </c>
      <c r="BI242" s="26"/>
      <c r="BJ242" s="21">
        <f t="shared" si="165"/>
        <v>0</v>
      </c>
      <c r="BK242" s="26"/>
      <c r="BL242" s="21">
        <f t="shared" si="166"/>
        <v>0</v>
      </c>
      <c r="BM242" s="26"/>
      <c r="BN242" s="21">
        <f t="shared" si="167"/>
        <v>0</v>
      </c>
      <c r="BO242" s="26"/>
      <c r="BP242" s="105">
        <f t="shared" si="168"/>
        <v>0</v>
      </c>
      <c r="BQ242" s="28"/>
      <c r="BR242" s="8"/>
    </row>
    <row r="243" spans="1:70" hidden="1" x14ac:dyDescent="0.35">
      <c r="A243" s="23" t="s">
        <v>14</v>
      </c>
      <c r="B243" s="24"/>
      <c r="C243" s="24"/>
      <c r="D243" s="25"/>
      <c r="E243" s="18"/>
      <c r="F243" s="24"/>
      <c r="G243" s="42"/>
      <c r="H243" s="79"/>
      <c r="I243" s="20"/>
      <c r="J243" s="21">
        <f t="shared" si="140"/>
        <v>0</v>
      </c>
      <c r="K243" s="26"/>
      <c r="L243" s="21">
        <f t="shared" si="141"/>
        <v>0</v>
      </c>
      <c r="M243" s="26"/>
      <c r="N243" s="21">
        <f t="shared" si="142"/>
        <v>0</v>
      </c>
      <c r="O243" s="26"/>
      <c r="P243" s="21">
        <f t="shared" si="143"/>
        <v>0</v>
      </c>
      <c r="Q243" s="26"/>
      <c r="R243" s="21">
        <f t="shared" si="144"/>
        <v>0</v>
      </c>
      <c r="S243" s="26"/>
      <c r="T243" s="21">
        <f t="shared" si="145"/>
        <v>0</v>
      </c>
      <c r="U243" s="20"/>
      <c r="V243" s="21">
        <f t="shared" si="146"/>
        <v>0</v>
      </c>
      <c r="W243" s="26"/>
      <c r="X243" s="21">
        <f t="shared" si="147"/>
        <v>0</v>
      </c>
      <c r="Y243" s="26"/>
      <c r="Z243" s="21">
        <f t="shared" si="148"/>
        <v>0</v>
      </c>
      <c r="AA243" s="26"/>
      <c r="AB243" s="21">
        <f t="shared" si="149"/>
        <v>0</v>
      </c>
      <c r="AC243" s="26"/>
      <c r="AD243" s="21">
        <f t="shared" si="150"/>
        <v>0</v>
      </c>
      <c r="AE243" s="26"/>
      <c r="AF243" s="21">
        <f t="shared" si="151"/>
        <v>0</v>
      </c>
      <c r="AG243" s="20"/>
      <c r="AH243" s="21">
        <f t="shared" si="152"/>
        <v>0</v>
      </c>
      <c r="AI243" s="26"/>
      <c r="AJ243" s="21">
        <f t="shared" si="153"/>
        <v>0</v>
      </c>
      <c r="AK243" s="26"/>
      <c r="AL243" s="21">
        <f t="shared" si="154"/>
        <v>0</v>
      </c>
      <c r="AM243" s="26"/>
      <c r="AN243" s="21">
        <f t="shared" si="155"/>
        <v>0</v>
      </c>
      <c r="AO243" s="26"/>
      <c r="AP243" s="21">
        <f t="shared" si="156"/>
        <v>0</v>
      </c>
      <c r="AQ243" s="26"/>
      <c r="AR243" s="21">
        <f t="shared" si="157"/>
        <v>0</v>
      </c>
      <c r="AS243" s="20"/>
      <c r="AT243" s="21">
        <f t="shared" si="158"/>
        <v>0</v>
      </c>
      <c r="AU243" s="26"/>
      <c r="AV243" s="21">
        <f t="shared" si="159"/>
        <v>0</v>
      </c>
      <c r="AW243" s="26"/>
      <c r="AX243" s="21">
        <f t="shared" si="160"/>
        <v>0</v>
      </c>
      <c r="AY243" s="26"/>
      <c r="AZ243" s="21">
        <f t="shared" si="161"/>
        <v>0</v>
      </c>
      <c r="BA243" s="26"/>
      <c r="BB243" s="21">
        <f t="shared" si="162"/>
        <v>0</v>
      </c>
      <c r="BC243" s="26"/>
      <c r="BD243" s="21">
        <f t="shared" si="163"/>
        <v>0</v>
      </c>
      <c r="BE243" s="27">
        <f t="shared" si="138"/>
        <v>0</v>
      </c>
      <c r="BF243" s="21">
        <f t="shared" si="139"/>
        <v>0</v>
      </c>
      <c r="BG243" s="26"/>
      <c r="BH243" s="21">
        <f t="shared" si="164"/>
        <v>0</v>
      </c>
      <c r="BI243" s="26"/>
      <c r="BJ243" s="21">
        <f t="shared" si="165"/>
        <v>0</v>
      </c>
      <c r="BK243" s="26"/>
      <c r="BL243" s="21">
        <f t="shared" si="166"/>
        <v>0</v>
      </c>
      <c r="BM243" s="26"/>
      <c r="BN243" s="21">
        <f t="shared" si="167"/>
        <v>0</v>
      </c>
      <c r="BO243" s="26"/>
      <c r="BP243" s="105">
        <f t="shared" si="168"/>
        <v>0</v>
      </c>
      <c r="BQ243" s="23"/>
      <c r="BR243" s="8"/>
    </row>
    <row r="244" spans="1:70" hidden="1" x14ac:dyDescent="0.35">
      <c r="A244" s="23" t="s">
        <v>14</v>
      </c>
      <c r="B244" s="24"/>
      <c r="C244" s="24"/>
      <c r="D244" s="25"/>
      <c r="E244" s="18"/>
      <c r="F244" s="24"/>
      <c r="G244" s="42"/>
      <c r="H244" s="79"/>
      <c r="I244" s="20"/>
      <c r="J244" s="21">
        <f t="shared" si="140"/>
        <v>0</v>
      </c>
      <c r="K244" s="26"/>
      <c r="L244" s="21">
        <f t="shared" si="141"/>
        <v>0</v>
      </c>
      <c r="M244" s="26"/>
      <c r="N244" s="21">
        <f t="shared" si="142"/>
        <v>0</v>
      </c>
      <c r="O244" s="26"/>
      <c r="P244" s="21">
        <f t="shared" si="143"/>
        <v>0</v>
      </c>
      <c r="Q244" s="26"/>
      <c r="R244" s="21">
        <f t="shared" si="144"/>
        <v>0</v>
      </c>
      <c r="S244" s="26"/>
      <c r="T244" s="21">
        <f t="shared" si="145"/>
        <v>0</v>
      </c>
      <c r="U244" s="20"/>
      <c r="V244" s="21">
        <f t="shared" si="146"/>
        <v>0</v>
      </c>
      <c r="W244" s="26"/>
      <c r="X244" s="21">
        <f t="shared" si="147"/>
        <v>0</v>
      </c>
      <c r="Y244" s="26"/>
      <c r="Z244" s="21">
        <f t="shared" si="148"/>
        <v>0</v>
      </c>
      <c r="AA244" s="26"/>
      <c r="AB244" s="21">
        <f t="shared" si="149"/>
        <v>0</v>
      </c>
      <c r="AC244" s="26"/>
      <c r="AD244" s="21">
        <f t="shared" si="150"/>
        <v>0</v>
      </c>
      <c r="AE244" s="26"/>
      <c r="AF244" s="21">
        <f t="shared" si="151"/>
        <v>0</v>
      </c>
      <c r="AG244" s="20"/>
      <c r="AH244" s="21">
        <f t="shared" si="152"/>
        <v>0</v>
      </c>
      <c r="AI244" s="26"/>
      <c r="AJ244" s="21">
        <f t="shared" si="153"/>
        <v>0</v>
      </c>
      <c r="AK244" s="26"/>
      <c r="AL244" s="21">
        <f t="shared" si="154"/>
        <v>0</v>
      </c>
      <c r="AM244" s="26"/>
      <c r="AN244" s="21">
        <f t="shared" si="155"/>
        <v>0</v>
      </c>
      <c r="AO244" s="26"/>
      <c r="AP244" s="21">
        <f t="shared" si="156"/>
        <v>0</v>
      </c>
      <c r="AQ244" s="26"/>
      <c r="AR244" s="21">
        <f t="shared" si="157"/>
        <v>0</v>
      </c>
      <c r="AS244" s="20"/>
      <c r="AT244" s="21">
        <f t="shared" si="158"/>
        <v>0</v>
      </c>
      <c r="AU244" s="26"/>
      <c r="AV244" s="21">
        <f t="shared" si="159"/>
        <v>0</v>
      </c>
      <c r="AW244" s="26"/>
      <c r="AX244" s="21">
        <f t="shared" si="160"/>
        <v>0</v>
      </c>
      <c r="AY244" s="26"/>
      <c r="AZ244" s="21">
        <f t="shared" si="161"/>
        <v>0</v>
      </c>
      <c r="BA244" s="26"/>
      <c r="BB244" s="21">
        <f t="shared" si="162"/>
        <v>0</v>
      </c>
      <c r="BC244" s="26"/>
      <c r="BD244" s="21">
        <f t="shared" si="163"/>
        <v>0</v>
      </c>
      <c r="BE244" s="27">
        <f t="shared" si="138"/>
        <v>0</v>
      </c>
      <c r="BF244" s="21">
        <f t="shared" si="139"/>
        <v>0</v>
      </c>
      <c r="BG244" s="26"/>
      <c r="BH244" s="21">
        <f t="shared" si="164"/>
        <v>0</v>
      </c>
      <c r="BI244" s="26"/>
      <c r="BJ244" s="21">
        <f t="shared" si="165"/>
        <v>0</v>
      </c>
      <c r="BK244" s="26"/>
      <c r="BL244" s="21">
        <f t="shared" si="166"/>
        <v>0</v>
      </c>
      <c r="BM244" s="26"/>
      <c r="BN244" s="21">
        <f t="shared" si="167"/>
        <v>0</v>
      </c>
      <c r="BO244" s="26"/>
      <c r="BP244" s="105">
        <f t="shared" si="168"/>
        <v>0</v>
      </c>
      <c r="BQ244" s="23"/>
      <c r="BR244" s="8"/>
    </row>
    <row r="245" spans="1:70" hidden="1" x14ac:dyDescent="0.35">
      <c r="A245" s="23" t="s">
        <v>14</v>
      </c>
      <c r="B245" s="24"/>
      <c r="C245" s="24"/>
      <c r="D245" s="30"/>
      <c r="E245" s="18"/>
      <c r="F245" s="29"/>
      <c r="G245" s="42"/>
      <c r="H245" s="79"/>
      <c r="I245" s="20"/>
      <c r="J245" s="21">
        <f t="shared" si="140"/>
        <v>0</v>
      </c>
      <c r="K245" s="26"/>
      <c r="L245" s="21">
        <f t="shared" si="141"/>
        <v>0</v>
      </c>
      <c r="M245" s="26"/>
      <c r="N245" s="21">
        <f t="shared" si="142"/>
        <v>0</v>
      </c>
      <c r="O245" s="26"/>
      <c r="P245" s="21">
        <f t="shared" si="143"/>
        <v>0</v>
      </c>
      <c r="Q245" s="26"/>
      <c r="R245" s="21">
        <f t="shared" si="144"/>
        <v>0</v>
      </c>
      <c r="S245" s="26"/>
      <c r="T245" s="21">
        <f t="shared" si="145"/>
        <v>0</v>
      </c>
      <c r="U245" s="20"/>
      <c r="V245" s="21">
        <f t="shared" si="146"/>
        <v>0</v>
      </c>
      <c r="W245" s="26"/>
      <c r="X245" s="21">
        <f t="shared" si="147"/>
        <v>0</v>
      </c>
      <c r="Y245" s="26"/>
      <c r="Z245" s="21">
        <f t="shared" si="148"/>
        <v>0</v>
      </c>
      <c r="AA245" s="26"/>
      <c r="AB245" s="21">
        <f t="shared" si="149"/>
        <v>0</v>
      </c>
      <c r="AC245" s="26"/>
      <c r="AD245" s="21">
        <f t="shared" si="150"/>
        <v>0</v>
      </c>
      <c r="AE245" s="26"/>
      <c r="AF245" s="21">
        <f t="shared" si="151"/>
        <v>0</v>
      </c>
      <c r="AG245" s="20"/>
      <c r="AH245" s="21">
        <f t="shared" si="152"/>
        <v>0</v>
      </c>
      <c r="AI245" s="26"/>
      <c r="AJ245" s="21">
        <f t="shared" si="153"/>
        <v>0</v>
      </c>
      <c r="AK245" s="26"/>
      <c r="AL245" s="21">
        <f t="shared" si="154"/>
        <v>0</v>
      </c>
      <c r="AM245" s="26"/>
      <c r="AN245" s="21">
        <f t="shared" si="155"/>
        <v>0</v>
      </c>
      <c r="AO245" s="26"/>
      <c r="AP245" s="21">
        <f t="shared" si="156"/>
        <v>0</v>
      </c>
      <c r="AQ245" s="26"/>
      <c r="AR245" s="21">
        <f t="shared" si="157"/>
        <v>0</v>
      </c>
      <c r="AS245" s="20"/>
      <c r="AT245" s="21">
        <f t="shared" si="158"/>
        <v>0</v>
      </c>
      <c r="AU245" s="26"/>
      <c r="AV245" s="21">
        <f t="shared" si="159"/>
        <v>0</v>
      </c>
      <c r="AW245" s="26"/>
      <c r="AX245" s="21">
        <f t="shared" si="160"/>
        <v>0</v>
      </c>
      <c r="AY245" s="26"/>
      <c r="AZ245" s="21">
        <f t="shared" si="161"/>
        <v>0</v>
      </c>
      <c r="BA245" s="26"/>
      <c r="BB245" s="21">
        <f t="shared" si="162"/>
        <v>0</v>
      </c>
      <c r="BC245" s="26"/>
      <c r="BD245" s="21">
        <f t="shared" si="163"/>
        <v>0</v>
      </c>
      <c r="BE245" s="27">
        <f t="shared" si="138"/>
        <v>0</v>
      </c>
      <c r="BF245" s="21">
        <f t="shared" si="139"/>
        <v>0</v>
      </c>
      <c r="BG245" s="26"/>
      <c r="BH245" s="21">
        <f t="shared" si="164"/>
        <v>0</v>
      </c>
      <c r="BI245" s="26"/>
      <c r="BJ245" s="21">
        <f t="shared" si="165"/>
        <v>0</v>
      </c>
      <c r="BK245" s="26"/>
      <c r="BL245" s="21">
        <f t="shared" si="166"/>
        <v>0</v>
      </c>
      <c r="BM245" s="26"/>
      <c r="BN245" s="21">
        <f t="shared" si="167"/>
        <v>0</v>
      </c>
      <c r="BO245" s="26"/>
      <c r="BP245" s="105">
        <f t="shared" si="168"/>
        <v>0</v>
      </c>
      <c r="BQ245" s="28"/>
      <c r="BR245" s="8"/>
    </row>
    <row r="246" spans="1:70" hidden="1" x14ac:dyDescent="0.35">
      <c r="A246" s="23" t="s">
        <v>14</v>
      </c>
      <c r="B246" s="24"/>
      <c r="C246" s="24"/>
      <c r="D246" s="30"/>
      <c r="E246" s="18"/>
      <c r="F246" s="29"/>
      <c r="G246" s="42"/>
      <c r="H246" s="79"/>
      <c r="I246" s="20"/>
      <c r="J246" s="21">
        <f t="shared" si="140"/>
        <v>0</v>
      </c>
      <c r="K246" s="26"/>
      <c r="L246" s="21">
        <f t="shared" si="141"/>
        <v>0</v>
      </c>
      <c r="M246" s="26"/>
      <c r="N246" s="21">
        <f t="shared" si="142"/>
        <v>0</v>
      </c>
      <c r="O246" s="26"/>
      <c r="P246" s="21">
        <f t="shared" si="143"/>
        <v>0</v>
      </c>
      <c r="Q246" s="26"/>
      <c r="R246" s="21">
        <f t="shared" si="144"/>
        <v>0</v>
      </c>
      <c r="S246" s="26"/>
      <c r="T246" s="21">
        <f t="shared" si="145"/>
        <v>0</v>
      </c>
      <c r="U246" s="20"/>
      <c r="V246" s="21">
        <f t="shared" si="146"/>
        <v>0</v>
      </c>
      <c r="W246" s="26"/>
      <c r="X246" s="21">
        <f t="shared" si="147"/>
        <v>0</v>
      </c>
      <c r="Y246" s="26"/>
      <c r="Z246" s="21">
        <f t="shared" si="148"/>
        <v>0</v>
      </c>
      <c r="AA246" s="26"/>
      <c r="AB246" s="21">
        <f t="shared" si="149"/>
        <v>0</v>
      </c>
      <c r="AC246" s="26"/>
      <c r="AD246" s="21">
        <f t="shared" si="150"/>
        <v>0</v>
      </c>
      <c r="AE246" s="26"/>
      <c r="AF246" s="21">
        <f t="shared" si="151"/>
        <v>0</v>
      </c>
      <c r="AG246" s="20"/>
      <c r="AH246" s="21">
        <f t="shared" si="152"/>
        <v>0</v>
      </c>
      <c r="AI246" s="26"/>
      <c r="AJ246" s="21">
        <f t="shared" si="153"/>
        <v>0</v>
      </c>
      <c r="AK246" s="26"/>
      <c r="AL246" s="21">
        <f t="shared" si="154"/>
        <v>0</v>
      </c>
      <c r="AM246" s="26"/>
      <c r="AN246" s="21">
        <f t="shared" si="155"/>
        <v>0</v>
      </c>
      <c r="AO246" s="26"/>
      <c r="AP246" s="21">
        <f t="shared" si="156"/>
        <v>0</v>
      </c>
      <c r="AQ246" s="26"/>
      <c r="AR246" s="21">
        <f t="shared" si="157"/>
        <v>0</v>
      </c>
      <c r="AS246" s="20"/>
      <c r="AT246" s="21">
        <f t="shared" si="158"/>
        <v>0</v>
      </c>
      <c r="AU246" s="26"/>
      <c r="AV246" s="21">
        <f t="shared" si="159"/>
        <v>0</v>
      </c>
      <c r="AW246" s="26"/>
      <c r="AX246" s="21">
        <f t="shared" si="160"/>
        <v>0</v>
      </c>
      <c r="AY246" s="26"/>
      <c r="AZ246" s="21">
        <f t="shared" si="161"/>
        <v>0</v>
      </c>
      <c r="BA246" s="26"/>
      <c r="BB246" s="21">
        <f t="shared" si="162"/>
        <v>0</v>
      </c>
      <c r="BC246" s="26"/>
      <c r="BD246" s="21">
        <f t="shared" si="163"/>
        <v>0</v>
      </c>
      <c r="BE246" s="27">
        <f t="shared" si="138"/>
        <v>0</v>
      </c>
      <c r="BF246" s="21">
        <f t="shared" si="139"/>
        <v>0</v>
      </c>
      <c r="BG246" s="26"/>
      <c r="BH246" s="21">
        <f t="shared" si="164"/>
        <v>0</v>
      </c>
      <c r="BI246" s="26"/>
      <c r="BJ246" s="21">
        <f t="shared" si="165"/>
        <v>0</v>
      </c>
      <c r="BK246" s="26"/>
      <c r="BL246" s="21">
        <f t="shared" si="166"/>
        <v>0</v>
      </c>
      <c r="BM246" s="26"/>
      <c r="BN246" s="21">
        <f t="shared" si="167"/>
        <v>0</v>
      </c>
      <c r="BO246" s="26"/>
      <c r="BP246" s="105">
        <f t="shared" si="168"/>
        <v>0</v>
      </c>
      <c r="BQ246" s="28"/>
      <c r="BR246" s="8"/>
    </row>
    <row r="247" spans="1:70" hidden="1" x14ac:dyDescent="0.35">
      <c r="A247" s="23" t="s">
        <v>14</v>
      </c>
      <c r="B247" s="24"/>
      <c r="C247" s="24"/>
      <c r="D247" s="30"/>
      <c r="E247" s="18"/>
      <c r="F247" s="29"/>
      <c r="G247" s="42"/>
      <c r="H247" s="79"/>
      <c r="I247" s="20"/>
      <c r="J247" s="21">
        <f t="shared" si="140"/>
        <v>0</v>
      </c>
      <c r="K247" s="26"/>
      <c r="L247" s="21">
        <f t="shared" si="141"/>
        <v>0</v>
      </c>
      <c r="M247" s="26"/>
      <c r="N247" s="21">
        <f t="shared" si="142"/>
        <v>0</v>
      </c>
      <c r="O247" s="26"/>
      <c r="P247" s="21">
        <f t="shared" si="143"/>
        <v>0</v>
      </c>
      <c r="Q247" s="26"/>
      <c r="R247" s="21">
        <f t="shared" si="144"/>
        <v>0</v>
      </c>
      <c r="S247" s="26"/>
      <c r="T247" s="21">
        <f t="shared" si="145"/>
        <v>0</v>
      </c>
      <c r="U247" s="20"/>
      <c r="V247" s="21">
        <f t="shared" si="146"/>
        <v>0</v>
      </c>
      <c r="W247" s="26"/>
      <c r="X247" s="21">
        <f t="shared" si="147"/>
        <v>0</v>
      </c>
      <c r="Y247" s="26"/>
      <c r="Z247" s="21">
        <f t="shared" si="148"/>
        <v>0</v>
      </c>
      <c r="AA247" s="26"/>
      <c r="AB247" s="21">
        <f t="shared" si="149"/>
        <v>0</v>
      </c>
      <c r="AC247" s="26"/>
      <c r="AD247" s="21">
        <f t="shared" si="150"/>
        <v>0</v>
      </c>
      <c r="AE247" s="26"/>
      <c r="AF247" s="21">
        <f t="shared" si="151"/>
        <v>0</v>
      </c>
      <c r="AG247" s="20"/>
      <c r="AH247" s="21">
        <f t="shared" si="152"/>
        <v>0</v>
      </c>
      <c r="AI247" s="26"/>
      <c r="AJ247" s="21">
        <f t="shared" si="153"/>
        <v>0</v>
      </c>
      <c r="AK247" s="26"/>
      <c r="AL247" s="21">
        <f t="shared" si="154"/>
        <v>0</v>
      </c>
      <c r="AM247" s="26"/>
      <c r="AN247" s="21">
        <f t="shared" si="155"/>
        <v>0</v>
      </c>
      <c r="AO247" s="26"/>
      <c r="AP247" s="21">
        <f t="shared" si="156"/>
        <v>0</v>
      </c>
      <c r="AQ247" s="26"/>
      <c r="AR247" s="21">
        <f t="shared" si="157"/>
        <v>0</v>
      </c>
      <c r="AS247" s="20"/>
      <c r="AT247" s="21">
        <f t="shared" si="158"/>
        <v>0</v>
      </c>
      <c r="AU247" s="26"/>
      <c r="AV247" s="21">
        <f t="shared" si="159"/>
        <v>0</v>
      </c>
      <c r="AW247" s="26"/>
      <c r="AX247" s="21">
        <f t="shared" si="160"/>
        <v>0</v>
      </c>
      <c r="AY247" s="26"/>
      <c r="AZ247" s="21">
        <f t="shared" si="161"/>
        <v>0</v>
      </c>
      <c r="BA247" s="26"/>
      <c r="BB247" s="21">
        <f t="shared" si="162"/>
        <v>0</v>
      </c>
      <c r="BC247" s="26"/>
      <c r="BD247" s="21">
        <f t="shared" si="163"/>
        <v>0</v>
      </c>
      <c r="BE247" s="27">
        <f t="shared" si="138"/>
        <v>0</v>
      </c>
      <c r="BF247" s="21">
        <f t="shared" si="139"/>
        <v>0</v>
      </c>
      <c r="BG247" s="26"/>
      <c r="BH247" s="21">
        <f t="shared" si="164"/>
        <v>0</v>
      </c>
      <c r="BI247" s="26"/>
      <c r="BJ247" s="21">
        <f t="shared" si="165"/>
        <v>0</v>
      </c>
      <c r="BK247" s="26"/>
      <c r="BL247" s="21">
        <f t="shared" si="166"/>
        <v>0</v>
      </c>
      <c r="BM247" s="26"/>
      <c r="BN247" s="21">
        <f t="shared" si="167"/>
        <v>0</v>
      </c>
      <c r="BO247" s="26"/>
      <c r="BP247" s="105">
        <f t="shared" si="168"/>
        <v>0</v>
      </c>
      <c r="BQ247" s="28"/>
      <c r="BR247" s="8"/>
    </row>
    <row r="248" spans="1:70" hidden="1" x14ac:dyDescent="0.35">
      <c r="A248" s="23" t="s">
        <v>14</v>
      </c>
      <c r="B248" s="24"/>
      <c r="C248" s="24"/>
      <c r="D248" s="30"/>
      <c r="E248" s="18"/>
      <c r="F248" s="29"/>
      <c r="G248" s="42"/>
      <c r="H248" s="79"/>
      <c r="I248" s="20"/>
      <c r="J248" s="21">
        <f t="shared" si="140"/>
        <v>0</v>
      </c>
      <c r="K248" s="26"/>
      <c r="L248" s="21">
        <f t="shared" si="141"/>
        <v>0</v>
      </c>
      <c r="M248" s="26"/>
      <c r="N248" s="21">
        <f t="shared" si="142"/>
        <v>0</v>
      </c>
      <c r="O248" s="26"/>
      <c r="P248" s="21">
        <f t="shared" si="143"/>
        <v>0</v>
      </c>
      <c r="Q248" s="26"/>
      <c r="R248" s="21">
        <f t="shared" si="144"/>
        <v>0</v>
      </c>
      <c r="S248" s="26"/>
      <c r="T248" s="21">
        <f t="shared" si="145"/>
        <v>0</v>
      </c>
      <c r="U248" s="20"/>
      <c r="V248" s="21">
        <f t="shared" si="146"/>
        <v>0</v>
      </c>
      <c r="W248" s="26"/>
      <c r="X248" s="21">
        <f t="shared" si="147"/>
        <v>0</v>
      </c>
      <c r="Y248" s="26"/>
      <c r="Z248" s="21">
        <f t="shared" si="148"/>
        <v>0</v>
      </c>
      <c r="AA248" s="26"/>
      <c r="AB248" s="21">
        <f t="shared" si="149"/>
        <v>0</v>
      </c>
      <c r="AC248" s="26"/>
      <c r="AD248" s="21">
        <f t="shared" si="150"/>
        <v>0</v>
      </c>
      <c r="AE248" s="26"/>
      <c r="AF248" s="21">
        <f t="shared" si="151"/>
        <v>0</v>
      </c>
      <c r="AG248" s="20"/>
      <c r="AH248" s="21">
        <f t="shared" si="152"/>
        <v>0</v>
      </c>
      <c r="AI248" s="26"/>
      <c r="AJ248" s="21">
        <f t="shared" si="153"/>
        <v>0</v>
      </c>
      <c r="AK248" s="26"/>
      <c r="AL248" s="21">
        <f t="shared" si="154"/>
        <v>0</v>
      </c>
      <c r="AM248" s="26"/>
      <c r="AN248" s="21">
        <f t="shared" si="155"/>
        <v>0</v>
      </c>
      <c r="AO248" s="26"/>
      <c r="AP248" s="21">
        <f t="shared" si="156"/>
        <v>0</v>
      </c>
      <c r="AQ248" s="26"/>
      <c r="AR248" s="21">
        <f t="shared" si="157"/>
        <v>0</v>
      </c>
      <c r="AS248" s="20"/>
      <c r="AT248" s="21">
        <f t="shared" si="158"/>
        <v>0</v>
      </c>
      <c r="AU248" s="26"/>
      <c r="AV248" s="21">
        <f t="shared" si="159"/>
        <v>0</v>
      </c>
      <c r="AW248" s="26"/>
      <c r="AX248" s="21">
        <f t="shared" si="160"/>
        <v>0</v>
      </c>
      <c r="AY248" s="26"/>
      <c r="AZ248" s="21">
        <f t="shared" si="161"/>
        <v>0</v>
      </c>
      <c r="BA248" s="26"/>
      <c r="BB248" s="21">
        <f t="shared" si="162"/>
        <v>0</v>
      </c>
      <c r="BC248" s="26"/>
      <c r="BD248" s="21">
        <f t="shared" si="163"/>
        <v>0</v>
      </c>
      <c r="BE248" s="27">
        <f t="shared" si="138"/>
        <v>0</v>
      </c>
      <c r="BF248" s="21">
        <f t="shared" si="139"/>
        <v>0</v>
      </c>
      <c r="BG248" s="26"/>
      <c r="BH248" s="21">
        <f t="shared" si="164"/>
        <v>0</v>
      </c>
      <c r="BI248" s="26"/>
      <c r="BJ248" s="21">
        <f t="shared" si="165"/>
        <v>0</v>
      </c>
      <c r="BK248" s="26"/>
      <c r="BL248" s="21">
        <f t="shared" si="166"/>
        <v>0</v>
      </c>
      <c r="BM248" s="26"/>
      <c r="BN248" s="21">
        <f t="shared" si="167"/>
        <v>0</v>
      </c>
      <c r="BO248" s="26"/>
      <c r="BP248" s="105">
        <f t="shared" si="168"/>
        <v>0</v>
      </c>
      <c r="BQ248" s="28"/>
      <c r="BR248" s="8"/>
    </row>
    <row r="249" spans="1:70" hidden="1" x14ac:dyDescent="0.35">
      <c r="A249" s="23" t="s">
        <v>14</v>
      </c>
      <c r="B249" s="24"/>
      <c r="C249" s="24"/>
      <c r="D249" s="30"/>
      <c r="E249" s="18"/>
      <c r="F249" s="29"/>
      <c r="G249" s="42"/>
      <c r="H249" s="79"/>
      <c r="I249" s="20"/>
      <c r="J249" s="21">
        <f t="shared" si="140"/>
        <v>0</v>
      </c>
      <c r="K249" s="26"/>
      <c r="L249" s="21">
        <f t="shared" si="141"/>
        <v>0</v>
      </c>
      <c r="M249" s="26"/>
      <c r="N249" s="21">
        <f t="shared" si="142"/>
        <v>0</v>
      </c>
      <c r="O249" s="26"/>
      <c r="P249" s="21">
        <f t="shared" si="143"/>
        <v>0</v>
      </c>
      <c r="Q249" s="26"/>
      <c r="R249" s="21">
        <f t="shared" si="144"/>
        <v>0</v>
      </c>
      <c r="S249" s="26"/>
      <c r="T249" s="21">
        <f t="shared" si="145"/>
        <v>0</v>
      </c>
      <c r="U249" s="20"/>
      <c r="V249" s="21">
        <f t="shared" si="146"/>
        <v>0</v>
      </c>
      <c r="W249" s="26"/>
      <c r="X249" s="21">
        <f t="shared" si="147"/>
        <v>0</v>
      </c>
      <c r="Y249" s="26"/>
      <c r="Z249" s="21">
        <f t="shared" si="148"/>
        <v>0</v>
      </c>
      <c r="AA249" s="26"/>
      <c r="AB249" s="21">
        <f t="shared" si="149"/>
        <v>0</v>
      </c>
      <c r="AC249" s="26"/>
      <c r="AD249" s="21">
        <f t="shared" si="150"/>
        <v>0</v>
      </c>
      <c r="AE249" s="26"/>
      <c r="AF249" s="21">
        <f t="shared" si="151"/>
        <v>0</v>
      </c>
      <c r="AG249" s="20"/>
      <c r="AH249" s="21">
        <f t="shared" si="152"/>
        <v>0</v>
      </c>
      <c r="AI249" s="26"/>
      <c r="AJ249" s="21">
        <f t="shared" si="153"/>
        <v>0</v>
      </c>
      <c r="AK249" s="26"/>
      <c r="AL249" s="21">
        <f t="shared" si="154"/>
        <v>0</v>
      </c>
      <c r="AM249" s="26"/>
      <c r="AN249" s="21">
        <f t="shared" si="155"/>
        <v>0</v>
      </c>
      <c r="AO249" s="26"/>
      <c r="AP249" s="21">
        <f t="shared" si="156"/>
        <v>0</v>
      </c>
      <c r="AQ249" s="26"/>
      <c r="AR249" s="21">
        <f t="shared" si="157"/>
        <v>0</v>
      </c>
      <c r="AS249" s="20"/>
      <c r="AT249" s="21">
        <f t="shared" si="158"/>
        <v>0</v>
      </c>
      <c r="AU249" s="26"/>
      <c r="AV249" s="21">
        <f t="shared" si="159"/>
        <v>0</v>
      </c>
      <c r="AW249" s="26"/>
      <c r="AX249" s="21">
        <f t="shared" si="160"/>
        <v>0</v>
      </c>
      <c r="AY249" s="26"/>
      <c r="AZ249" s="21">
        <f t="shared" si="161"/>
        <v>0</v>
      </c>
      <c r="BA249" s="26"/>
      <c r="BB249" s="21">
        <f t="shared" si="162"/>
        <v>0</v>
      </c>
      <c r="BC249" s="26"/>
      <c r="BD249" s="21">
        <f t="shared" si="163"/>
        <v>0</v>
      </c>
      <c r="BE249" s="27">
        <f t="shared" si="138"/>
        <v>0</v>
      </c>
      <c r="BF249" s="21">
        <f t="shared" si="139"/>
        <v>0</v>
      </c>
      <c r="BG249" s="26"/>
      <c r="BH249" s="21">
        <f t="shared" si="164"/>
        <v>0</v>
      </c>
      <c r="BI249" s="26"/>
      <c r="BJ249" s="21">
        <f t="shared" si="165"/>
        <v>0</v>
      </c>
      <c r="BK249" s="26"/>
      <c r="BL249" s="21">
        <f t="shared" si="166"/>
        <v>0</v>
      </c>
      <c r="BM249" s="26"/>
      <c r="BN249" s="21">
        <f t="shared" si="167"/>
        <v>0</v>
      </c>
      <c r="BO249" s="26"/>
      <c r="BP249" s="105">
        <f t="shared" si="168"/>
        <v>0</v>
      </c>
      <c r="BQ249" s="28"/>
      <c r="BR249" s="8"/>
    </row>
    <row r="250" spans="1:70" hidden="1" x14ac:dyDescent="0.35">
      <c r="A250" s="23" t="s">
        <v>14</v>
      </c>
      <c r="B250" s="24"/>
      <c r="C250" s="24"/>
      <c r="D250" s="30"/>
      <c r="E250" s="18"/>
      <c r="F250" s="29"/>
      <c r="G250" s="42"/>
      <c r="H250" s="79"/>
      <c r="I250" s="20"/>
      <c r="J250" s="21">
        <f t="shared" si="140"/>
        <v>0</v>
      </c>
      <c r="K250" s="26"/>
      <c r="L250" s="21">
        <f t="shared" si="141"/>
        <v>0</v>
      </c>
      <c r="M250" s="26"/>
      <c r="N250" s="21">
        <f t="shared" si="142"/>
        <v>0</v>
      </c>
      <c r="O250" s="26"/>
      <c r="P250" s="21">
        <f t="shared" si="143"/>
        <v>0</v>
      </c>
      <c r="Q250" s="26"/>
      <c r="R250" s="21">
        <f t="shared" si="144"/>
        <v>0</v>
      </c>
      <c r="S250" s="26"/>
      <c r="T250" s="21">
        <f t="shared" si="145"/>
        <v>0</v>
      </c>
      <c r="U250" s="20"/>
      <c r="V250" s="21">
        <f t="shared" si="146"/>
        <v>0</v>
      </c>
      <c r="W250" s="26"/>
      <c r="X250" s="21">
        <f t="shared" si="147"/>
        <v>0</v>
      </c>
      <c r="Y250" s="26"/>
      <c r="Z250" s="21">
        <f t="shared" si="148"/>
        <v>0</v>
      </c>
      <c r="AA250" s="26"/>
      <c r="AB250" s="21">
        <f t="shared" si="149"/>
        <v>0</v>
      </c>
      <c r="AC250" s="26"/>
      <c r="AD250" s="21">
        <f t="shared" si="150"/>
        <v>0</v>
      </c>
      <c r="AE250" s="26"/>
      <c r="AF250" s="21">
        <f t="shared" si="151"/>
        <v>0</v>
      </c>
      <c r="AG250" s="20"/>
      <c r="AH250" s="21">
        <f t="shared" si="152"/>
        <v>0</v>
      </c>
      <c r="AI250" s="26"/>
      <c r="AJ250" s="21">
        <f t="shared" si="153"/>
        <v>0</v>
      </c>
      <c r="AK250" s="26"/>
      <c r="AL250" s="21">
        <f t="shared" si="154"/>
        <v>0</v>
      </c>
      <c r="AM250" s="26"/>
      <c r="AN250" s="21">
        <f t="shared" si="155"/>
        <v>0</v>
      </c>
      <c r="AO250" s="26"/>
      <c r="AP250" s="21">
        <f t="shared" si="156"/>
        <v>0</v>
      </c>
      <c r="AQ250" s="26"/>
      <c r="AR250" s="21">
        <f t="shared" si="157"/>
        <v>0</v>
      </c>
      <c r="AS250" s="20"/>
      <c r="AT250" s="21">
        <f t="shared" si="158"/>
        <v>0</v>
      </c>
      <c r="AU250" s="26"/>
      <c r="AV250" s="21">
        <f t="shared" si="159"/>
        <v>0</v>
      </c>
      <c r="AW250" s="26"/>
      <c r="AX250" s="21">
        <f t="shared" si="160"/>
        <v>0</v>
      </c>
      <c r="AY250" s="26"/>
      <c r="AZ250" s="21">
        <f t="shared" si="161"/>
        <v>0</v>
      </c>
      <c r="BA250" s="26"/>
      <c r="BB250" s="21">
        <f t="shared" si="162"/>
        <v>0</v>
      </c>
      <c r="BC250" s="26"/>
      <c r="BD250" s="21">
        <f t="shared" si="163"/>
        <v>0</v>
      </c>
      <c r="BE250" s="27">
        <f t="shared" si="138"/>
        <v>0</v>
      </c>
      <c r="BF250" s="21">
        <f t="shared" si="139"/>
        <v>0</v>
      </c>
      <c r="BG250" s="26"/>
      <c r="BH250" s="21">
        <f t="shared" si="164"/>
        <v>0</v>
      </c>
      <c r="BI250" s="26"/>
      <c r="BJ250" s="21">
        <f t="shared" si="165"/>
        <v>0</v>
      </c>
      <c r="BK250" s="26"/>
      <c r="BL250" s="21">
        <f t="shared" si="166"/>
        <v>0</v>
      </c>
      <c r="BM250" s="26"/>
      <c r="BN250" s="21">
        <f t="shared" si="167"/>
        <v>0</v>
      </c>
      <c r="BO250" s="26"/>
      <c r="BP250" s="105">
        <f t="shared" si="168"/>
        <v>0</v>
      </c>
      <c r="BQ250" s="28"/>
      <c r="BR250" s="8"/>
    </row>
    <row r="251" spans="1:70" hidden="1" x14ac:dyDescent="0.35">
      <c r="A251" s="23" t="s">
        <v>14</v>
      </c>
      <c r="B251" s="24"/>
      <c r="C251" s="24"/>
      <c r="D251" s="30"/>
      <c r="E251" s="18"/>
      <c r="F251" s="29"/>
      <c r="G251" s="42"/>
      <c r="H251" s="79"/>
      <c r="I251" s="20"/>
      <c r="J251" s="21">
        <f t="shared" si="140"/>
        <v>0</v>
      </c>
      <c r="K251" s="26"/>
      <c r="L251" s="21">
        <f t="shared" si="141"/>
        <v>0</v>
      </c>
      <c r="M251" s="26"/>
      <c r="N251" s="21">
        <f t="shared" si="142"/>
        <v>0</v>
      </c>
      <c r="O251" s="26"/>
      <c r="P251" s="21">
        <f t="shared" si="143"/>
        <v>0</v>
      </c>
      <c r="Q251" s="26"/>
      <c r="R251" s="21">
        <f t="shared" si="144"/>
        <v>0</v>
      </c>
      <c r="S251" s="26"/>
      <c r="T251" s="21">
        <f t="shared" si="145"/>
        <v>0</v>
      </c>
      <c r="U251" s="20"/>
      <c r="V251" s="21">
        <f t="shared" si="146"/>
        <v>0</v>
      </c>
      <c r="W251" s="26"/>
      <c r="X251" s="21">
        <f t="shared" si="147"/>
        <v>0</v>
      </c>
      <c r="Y251" s="26"/>
      <c r="Z251" s="21">
        <f t="shared" si="148"/>
        <v>0</v>
      </c>
      <c r="AA251" s="26"/>
      <c r="AB251" s="21">
        <f t="shared" si="149"/>
        <v>0</v>
      </c>
      <c r="AC251" s="26"/>
      <c r="AD251" s="21">
        <f t="shared" si="150"/>
        <v>0</v>
      </c>
      <c r="AE251" s="26"/>
      <c r="AF251" s="21">
        <f t="shared" si="151"/>
        <v>0</v>
      </c>
      <c r="AG251" s="20"/>
      <c r="AH251" s="21">
        <f t="shared" si="152"/>
        <v>0</v>
      </c>
      <c r="AI251" s="26"/>
      <c r="AJ251" s="21">
        <f t="shared" si="153"/>
        <v>0</v>
      </c>
      <c r="AK251" s="26"/>
      <c r="AL251" s="21">
        <f t="shared" si="154"/>
        <v>0</v>
      </c>
      <c r="AM251" s="26"/>
      <c r="AN251" s="21">
        <f t="shared" si="155"/>
        <v>0</v>
      </c>
      <c r="AO251" s="26"/>
      <c r="AP251" s="21">
        <f t="shared" si="156"/>
        <v>0</v>
      </c>
      <c r="AQ251" s="26"/>
      <c r="AR251" s="21">
        <f t="shared" si="157"/>
        <v>0</v>
      </c>
      <c r="AS251" s="20"/>
      <c r="AT251" s="21">
        <f t="shared" si="158"/>
        <v>0</v>
      </c>
      <c r="AU251" s="26"/>
      <c r="AV251" s="21">
        <f t="shared" si="159"/>
        <v>0</v>
      </c>
      <c r="AW251" s="26"/>
      <c r="AX251" s="21">
        <f t="shared" si="160"/>
        <v>0</v>
      </c>
      <c r="AY251" s="26"/>
      <c r="AZ251" s="21">
        <f t="shared" si="161"/>
        <v>0</v>
      </c>
      <c r="BA251" s="26"/>
      <c r="BB251" s="21">
        <f t="shared" si="162"/>
        <v>0</v>
      </c>
      <c r="BC251" s="26"/>
      <c r="BD251" s="21">
        <f t="shared" si="163"/>
        <v>0</v>
      </c>
      <c r="BE251" s="27">
        <f t="shared" si="138"/>
        <v>0</v>
      </c>
      <c r="BF251" s="21">
        <f t="shared" si="139"/>
        <v>0</v>
      </c>
      <c r="BG251" s="26"/>
      <c r="BH251" s="21">
        <f t="shared" si="164"/>
        <v>0</v>
      </c>
      <c r="BI251" s="26"/>
      <c r="BJ251" s="21">
        <f t="shared" si="165"/>
        <v>0</v>
      </c>
      <c r="BK251" s="26"/>
      <c r="BL251" s="21">
        <f t="shared" si="166"/>
        <v>0</v>
      </c>
      <c r="BM251" s="26"/>
      <c r="BN251" s="21">
        <f t="shared" si="167"/>
        <v>0</v>
      </c>
      <c r="BO251" s="26"/>
      <c r="BP251" s="105">
        <f t="shared" si="168"/>
        <v>0</v>
      </c>
      <c r="BQ251" s="28"/>
      <c r="BR251" s="8"/>
    </row>
    <row r="252" spans="1:70" hidden="1" x14ac:dyDescent="0.35">
      <c r="A252" s="23" t="s">
        <v>14</v>
      </c>
      <c r="B252" s="24"/>
      <c r="C252" s="24"/>
      <c r="D252" s="30"/>
      <c r="E252" s="18"/>
      <c r="F252" s="29"/>
      <c r="G252" s="42"/>
      <c r="H252" s="79"/>
      <c r="I252" s="20"/>
      <c r="J252" s="21">
        <f t="shared" si="140"/>
        <v>0</v>
      </c>
      <c r="K252" s="26"/>
      <c r="L252" s="21">
        <f t="shared" si="141"/>
        <v>0</v>
      </c>
      <c r="M252" s="26"/>
      <c r="N252" s="21">
        <f t="shared" si="142"/>
        <v>0</v>
      </c>
      <c r="O252" s="26"/>
      <c r="P252" s="21">
        <f t="shared" si="143"/>
        <v>0</v>
      </c>
      <c r="Q252" s="26"/>
      <c r="R252" s="21">
        <f t="shared" si="144"/>
        <v>0</v>
      </c>
      <c r="S252" s="26"/>
      <c r="T252" s="21">
        <f t="shared" si="145"/>
        <v>0</v>
      </c>
      <c r="U252" s="20"/>
      <c r="V252" s="21">
        <f t="shared" si="146"/>
        <v>0</v>
      </c>
      <c r="W252" s="26"/>
      <c r="X252" s="21">
        <f t="shared" si="147"/>
        <v>0</v>
      </c>
      <c r="Y252" s="26"/>
      <c r="Z252" s="21">
        <f t="shared" si="148"/>
        <v>0</v>
      </c>
      <c r="AA252" s="26"/>
      <c r="AB252" s="21">
        <f t="shared" si="149"/>
        <v>0</v>
      </c>
      <c r="AC252" s="26"/>
      <c r="AD252" s="21">
        <f t="shared" si="150"/>
        <v>0</v>
      </c>
      <c r="AE252" s="26"/>
      <c r="AF252" s="21">
        <f t="shared" si="151"/>
        <v>0</v>
      </c>
      <c r="AG252" s="20"/>
      <c r="AH252" s="21">
        <f t="shared" si="152"/>
        <v>0</v>
      </c>
      <c r="AI252" s="26"/>
      <c r="AJ252" s="21">
        <f t="shared" si="153"/>
        <v>0</v>
      </c>
      <c r="AK252" s="26"/>
      <c r="AL252" s="21">
        <f t="shared" si="154"/>
        <v>0</v>
      </c>
      <c r="AM252" s="26"/>
      <c r="AN252" s="21">
        <f t="shared" si="155"/>
        <v>0</v>
      </c>
      <c r="AO252" s="26"/>
      <c r="AP252" s="21">
        <f t="shared" si="156"/>
        <v>0</v>
      </c>
      <c r="AQ252" s="26"/>
      <c r="AR252" s="21">
        <f t="shared" si="157"/>
        <v>0</v>
      </c>
      <c r="AS252" s="20"/>
      <c r="AT252" s="21">
        <f t="shared" si="158"/>
        <v>0</v>
      </c>
      <c r="AU252" s="26"/>
      <c r="AV252" s="21">
        <f t="shared" si="159"/>
        <v>0</v>
      </c>
      <c r="AW252" s="26"/>
      <c r="AX252" s="21">
        <f t="shared" si="160"/>
        <v>0</v>
      </c>
      <c r="AY252" s="26"/>
      <c r="AZ252" s="21">
        <f t="shared" si="161"/>
        <v>0</v>
      </c>
      <c r="BA252" s="26"/>
      <c r="BB252" s="21">
        <f t="shared" si="162"/>
        <v>0</v>
      </c>
      <c r="BC252" s="26"/>
      <c r="BD252" s="21">
        <f t="shared" si="163"/>
        <v>0</v>
      </c>
      <c r="BE252" s="27">
        <f t="shared" si="138"/>
        <v>0</v>
      </c>
      <c r="BF252" s="21">
        <f t="shared" si="139"/>
        <v>0</v>
      </c>
      <c r="BG252" s="26"/>
      <c r="BH252" s="21">
        <f t="shared" si="164"/>
        <v>0</v>
      </c>
      <c r="BI252" s="26"/>
      <c r="BJ252" s="21">
        <f t="shared" si="165"/>
        <v>0</v>
      </c>
      <c r="BK252" s="26"/>
      <c r="BL252" s="21">
        <f t="shared" si="166"/>
        <v>0</v>
      </c>
      <c r="BM252" s="26"/>
      <c r="BN252" s="21">
        <f t="shared" si="167"/>
        <v>0</v>
      </c>
      <c r="BO252" s="26"/>
      <c r="BP252" s="105">
        <f t="shared" si="168"/>
        <v>0</v>
      </c>
      <c r="BQ252" s="28"/>
      <c r="BR252" s="8"/>
    </row>
    <row r="253" spans="1:70" hidden="1" x14ac:dyDescent="0.35">
      <c r="A253" s="23" t="s">
        <v>14</v>
      </c>
      <c r="B253" s="24"/>
      <c r="C253" s="24"/>
      <c r="D253" s="25"/>
      <c r="E253" s="18"/>
      <c r="F253" s="24"/>
      <c r="G253" s="42"/>
      <c r="H253" s="79"/>
      <c r="I253" s="20"/>
      <c r="J253" s="21">
        <f t="shared" si="140"/>
        <v>0</v>
      </c>
      <c r="K253" s="26"/>
      <c r="L253" s="21">
        <f t="shared" si="141"/>
        <v>0</v>
      </c>
      <c r="M253" s="26"/>
      <c r="N253" s="21">
        <f t="shared" si="142"/>
        <v>0</v>
      </c>
      <c r="O253" s="26"/>
      <c r="P253" s="21">
        <f t="shared" si="143"/>
        <v>0</v>
      </c>
      <c r="Q253" s="26"/>
      <c r="R253" s="21">
        <f t="shared" si="144"/>
        <v>0</v>
      </c>
      <c r="S253" s="26"/>
      <c r="T253" s="21">
        <f t="shared" si="145"/>
        <v>0</v>
      </c>
      <c r="U253" s="20"/>
      <c r="V253" s="21">
        <f t="shared" si="146"/>
        <v>0</v>
      </c>
      <c r="W253" s="26"/>
      <c r="X253" s="21">
        <f t="shared" si="147"/>
        <v>0</v>
      </c>
      <c r="Y253" s="26"/>
      <c r="Z253" s="21">
        <f t="shared" si="148"/>
        <v>0</v>
      </c>
      <c r="AA253" s="26"/>
      <c r="AB253" s="21">
        <f t="shared" si="149"/>
        <v>0</v>
      </c>
      <c r="AC253" s="26"/>
      <c r="AD253" s="21">
        <f t="shared" si="150"/>
        <v>0</v>
      </c>
      <c r="AE253" s="26"/>
      <c r="AF253" s="21">
        <f t="shared" si="151"/>
        <v>0</v>
      </c>
      <c r="AG253" s="20"/>
      <c r="AH253" s="21">
        <f t="shared" si="152"/>
        <v>0</v>
      </c>
      <c r="AI253" s="26"/>
      <c r="AJ253" s="21">
        <f t="shared" si="153"/>
        <v>0</v>
      </c>
      <c r="AK253" s="26"/>
      <c r="AL253" s="21">
        <f t="shared" si="154"/>
        <v>0</v>
      </c>
      <c r="AM253" s="26"/>
      <c r="AN253" s="21">
        <f t="shared" si="155"/>
        <v>0</v>
      </c>
      <c r="AO253" s="26"/>
      <c r="AP253" s="21">
        <f t="shared" si="156"/>
        <v>0</v>
      </c>
      <c r="AQ253" s="26"/>
      <c r="AR253" s="21">
        <f t="shared" si="157"/>
        <v>0</v>
      </c>
      <c r="AS253" s="20"/>
      <c r="AT253" s="21">
        <f t="shared" si="158"/>
        <v>0</v>
      </c>
      <c r="AU253" s="26"/>
      <c r="AV253" s="21">
        <f t="shared" si="159"/>
        <v>0</v>
      </c>
      <c r="AW253" s="26"/>
      <c r="AX253" s="21">
        <f t="shared" si="160"/>
        <v>0</v>
      </c>
      <c r="AY253" s="26"/>
      <c r="AZ253" s="21">
        <f t="shared" si="161"/>
        <v>0</v>
      </c>
      <c r="BA253" s="26"/>
      <c r="BB253" s="21">
        <f t="shared" si="162"/>
        <v>0</v>
      </c>
      <c r="BC253" s="26"/>
      <c r="BD253" s="21">
        <f t="shared" si="163"/>
        <v>0</v>
      </c>
      <c r="BE253" s="27">
        <f t="shared" si="138"/>
        <v>0</v>
      </c>
      <c r="BF253" s="21">
        <f t="shared" si="139"/>
        <v>0</v>
      </c>
      <c r="BG253" s="26"/>
      <c r="BH253" s="21">
        <f t="shared" si="164"/>
        <v>0</v>
      </c>
      <c r="BI253" s="26"/>
      <c r="BJ253" s="21">
        <f t="shared" si="165"/>
        <v>0</v>
      </c>
      <c r="BK253" s="26"/>
      <c r="BL253" s="21">
        <f t="shared" si="166"/>
        <v>0</v>
      </c>
      <c r="BM253" s="26"/>
      <c r="BN253" s="21">
        <f t="shared" si="167"/>
        <v>0</v>
      </c>
      <c r="BO253" s="26"/>
      <c r="BP253" s="105">
        <f t="shared" si="168"/>
        <v>0</v>
      </c>
      <c r="BQ253" s="23"/>
      <c r="BR253" s="8"/>
    </row>
    <row r="254" spans="1:70" hidden="1" x14ac:dyDescent="0.35">
      <c r="A254" s="23" t="s">
        <v>14</v>
      </c>
      <c r="B254" s="24"/>
      <c r="C254" s="24"/>
      <c r="D254" s="25"/>
      <c r="E254" s="18"/>
      <c r="F254" s="24"/>
      <c r="G254" s="42"/>
      <c r="H254" s="79"/>
      <c r="I254" s="20"/>
      <c r="J254" s="21">
        <f t="shared" si="140"/>
        <v>0</v>
      </c>
      <c r="K254" s="26"/>
      <c r="L254" s="21">
        <f t="shared" si="141"/>
        <v>0</v>
      </c>
      <c r="M254" s="26"/>
      <c r="N254" s="21">
        <f t="shared" si="142"/>
        <v>0</v>
      </c>
      <c r="O254" s="26"/>
      <c r="P254" s="21">
        <f t="shared" si="143"/>
        <v>0</v>
      </c>
      <c r="Q254" s="26"/>
      <c r="R254" s="21">
        <f t="shared" si="144"/>
        <v>0</v>
      </c>
      <c r="S254" s="26"/>
      <c r="T254" s="21">
        <f t="shared" si="145"/>
        <v>0</v>
      </c>
      <c r="U254" s="20"/>
      <c r="V254" s="21">
        <f t="shared" si="146"/>
        <v>0</v>
      </c>
      <c r="W254" s="26"/>
      <c r="X254" s="21">
        <f t="shared" si="147"/>
        <v>0</v>
      </c>
      <c r="Y254" s="26"/>
      <c r="Z254" s="21">
        <f t="shared" si="148"/>
        <v>0</v>
      </c>
      <c r="AA254" s="26"/>
      <c r="AB254" s="21">
        <f t="shared" si="149"/>
        <v>0</v>
      </c>
      <c r="AC254" s="26"/>
      <c r="AD254" s="21">
        <f t="shared" si="150"/>
        <v>0</v>
      </c>
      <c r="AE254" s="26"/>
      <c r="AF254" s="21">
        <f t="shared" si="151"/>
        <v>0</v>
      </c>
      <c r="AG254" s="20"/>
      <c r="AH254" s="21">
        <f t="shared" si="152"/>
        <v>0</v>
      </c>
      <c r="AI254" s="26"/>
      <c r="AJ254" s="21">
        <f t="shared" si="153"/>
        <v>0</v>
      </c>
      <c r="AK254" s="26"/>
      <c r="AL254" s="21">
        <f t="shared" si="154"/>
        <v>0</v>
      </c>
      <c r="AM254" s="26"/>
      <c r="AN254" s="21">
        <f t="shared" si="155"/>
        <v>0</v>
      </c>
      <c r="AO254" s="26"/>
      <c r="AP254" s="21">
        <f t="shared" si="156"/>
        <v>0</v>
      </c>
      <c r="AQ254" s="26"/>
      <c r="AR254" s="21">
        <f t="shared" si="157"/>
        <v>0</v>
      </c>
      <c r="AS254" s="20"/>
      <c r="AT254" s="21">
        <f t="shared" si="158"/>
        <v>0</v>
      </c>
      <c r="AU254" s="26"/>
      <c r="AV254" s="21">
        <f t="shared" si="159"/>
        <v>0</v>
      </c>
      <c r="AW254" s="26"/>
      <c r="AX254" s="21">
        <f t="shared" si="160"/>
        <v>0</v>
      </c>
      <c r="AY254" s="26"/>
      <c r="AZ254" s="21">
        <f t="shared" si="161"/>
        <v>0</v>
      </c>
      <c r="BA254" s="26"/>
      <c r="BB254" s="21">
        <f t="shared" si="162"/>
        <v>0</v>
      </c>
      <c r="BC254" s="26"/>
      <c r="BD254" s="21">
        <f t="shared" si="163"/>
        <v>0</v>
      </c>
      <c r="BE254" s="27">
        <f t="shared" si="138"/>
        <v>0</v>
      </c>
      <c r="BF254" s="21">
        <f t="shared" si="139"/>
        <v>0</v>
      </c>
      <c r="BG254" s="26"/>
      <c r="BH254" s="21">
        <f t="shared" si="164"/>
        <v>0</v>
      </c>
      <c r="BI254" s="26"/>
      <c r="BJ254" s="21">
        <f t="shared" si="165"/>
        <v>0</v>
      </c>
      <c r="BK254" s="26"/>
      <c r="BL254" s="21">
        <f t="shared" si="166"/>
        <v>0</v>
      </c>
      <c r="BM254" s="26"/>
      <c r="BN254" s="21">
        <f t="shared" si="167"/>
        <v>0</v>
      </c>
      <c r="BO254" s="26"/>
      <c r="BP254" s="105">
        <f t="shared" si="168"/>
        <v>0</v>
      </c>
      <c r="BQ254" s="23"/>
      <c r="BR254" s="8"/>
    </row>
    <row r="255" spans="1:70" hidden="1" x14ac:dyDescent="0.35">
      <c r="A255" s="23" t="s">
        <v>14</v>
      </c>
      <c r="B255" s="24"/>
      <c r="C255" s="24"/>
      <c r="D255" s="30"/>
      <c r="E255" s="18"/>
      <c r="F255" s="29"/>
      <c r="G255" s="42"/>
      <c r="H255" s="79"/>
      <c r="I255" s="20"/>
      <c r="J255" s="21">
        <f t="shared" si="140"/>
        <v>0</v>
      </c>
      <c r="K255" s="26"/>
      <c r="L255" s="21">
        <f t="shared" si="141"/>
        <v>0</v>
      </c>
      <c r="M255" s="26"/>
      <c r="N255" s="21">
        <f t="shared" si="142"/>
        <v>0</v>
      </c>
      <c r="O255" s="26"/>
      <c r="P255" s="21">
        <f t="shared" si="143"/>
        <v>0</v>
      </c>
      <c r="Q255" s="26"/>
      <c r="R255" s="21">
        <f t="shared" si="144"/>
        <v>0</v>
      </c>
      <c r="S255" s="26"/>
      <c r="T255" s="21">
        <f t="shared" si="145"/>
        <v>0</v>
      </c>
      <c r="U255" s="20"/>
      <c r="V255" s="21">
        <f t="shared" si="146"/>
        <v>0</v>
      </c>
      <c r="W255" s="26"/>
      <c r="X255" s="21">
        <f t="shared" si="147"/>
        <v>0</v>
      </c>
      <c r="Y255" s="26"/>
      <c r="Z255" s="21">
        <f t="shared" si="148"/>
        <v>0</v>
      </c>
      <c r="AA255" s="26"/>
      <c r="AB255" s="21">
        <f t="shared" si="149"/>
        <v>0</v>
      </c>
      <c r="AC255" s="26"/>
      <c r="AD255" s="21">
        <f t="shared" si="150"/>
        <v>0</v>
      </c>
      <c r="AE255" s="26"/>
      <c r="AF255" s="21">
        <f t="shared" si="151"/>
        <v>0</v>
      </c>
      <c r="AG255" s="20"/>
      <c r="AH255" s="21">
        <f t="shared" si="152"/>
        <v>0</v>
      </c>
      <c r="AI255" s="26"/>
      <c r="AJ255" s="21">
        <f t="shared" si="153"/>
        <v>0</v>
      </c>
      <c r="AK255" s="26"/>
      <c r="AL255" s="21">
        <f t="shared" si="154"/>
        <v>0</v>
      </c>
      <c r="AM255" s="26"/>
      <c r="AN255" s="21">
        <f t="shared" si="155"/>
        <v>0</v>
      </c>
      <c r="AO255" s="26"/>
      <c r="AP255" s="21">
        <f t="shared" si="156"/>
        <v>0</v>
      </c>
      <c r="AQ255" s="26"/>
      <c r="AR255" s="21">
        <f t="shared" si="157"/>
        <v>0</v>
      </c>
      <c r="AS255" s="20"/>
      <c r="AT255" s="21">
        <f t="shared" si="158"/>
        <v>0</v>
      </c>
      <c r="AU255" s="26"/>
      <c r="AV255" s="21">
        <f t="shared" si="159"/>
        <v>0</v>
      </c>
      <c r="AW255" s="26"/>
      <c r="AX255" s="21">
        <f t="shared" si="160"/>
        <v>0</v>
      </c>
      <c r="AY255" s="26"/>
      <c r="AZ255" s="21">
        <f t="shared" si="161"/>
        <v>0</v>
      </c>
      <c r="BA255" s="26"/>
      <c r="BB255" s="21">
        <f t="shared" si="162"/>
        <v>0</v>
      </c>
      <c r="BC255" s="26"/>
      <c r="BD255" s="21">
        <f t="shared" si="163"/>
        <v>0</v>
      </c>
      <c r="BE255" s="27">
        <f t="shared" si="138"/>
        <v>0</v>
      </c>
      <c r="BF255" s="21">
        <f t="shared" si="139"/>
        <v>0</v>
      </c>
      <c r="BG255" s="26"/>
      <c r="BH255" s="21">
        <f t="shared" si="164"/>
        <v>0</v>
      </c>
      <c r="BI255" s="26"/>
      <c r="BJ255" s="21">
        <f t="shared" si="165"/>
        <v>0</v>
      </c>
      <c r="BK255" s="26"/>
      <c r="BL255" s="21">
        <f t="shared" si="166"/>
        <v>0</v>
      </c>
      <c r="BM255" s="26"/>
      <c r="BN255" s="21">
        <f t="shared" si="167"/>
        <v>0</v>
      </c>
      <c r="BO255" s="26"/>
      <c r="BP255" s="105">
        <f t="shared" si="168"/>
        <v>0</v>
      </c>
      <c r="BQ255" s="28"/>
      <c r="BR255" s="8"/>
    </row>
    <row r="256" spans="1:70" hidden="1" x14ac:dyDescent="0.35">
      <c r="A256" s="23" t="s">
        <v>14</v>
      </c>
      <c r="B256" s="24"/>
      <c r="C256" s="24"/>
      <c r="D256" s="30"/>
      <c r="E256" s="18"/>
      <c r="F256" s="29"/>
      <c r="G256" s="42"/>
      <c r="H256" s="79"/>
      <c r="I256" s="20"/>
      <c r="J256" s="21">
        <f t="shared" si="140"/>
        <v>0</v>
      </c>
      <c r="K256" s="26"/>
      <c r="L256" s="21">
        <f t="shared" si="141"/>
        <v>0</v>
      </c>
      <c r="M256" s="26"/>
      <c r="N256" s="21">
        <f t="shared" si="142"/>
        <v>0</v>
      </c>
      <c r="O256" s="26"/>
      <c r="P256" s="21">
        <f t="shared" si="143"/>
        <v>0</v>
      </c>
      <c r="Q256" s="26"/>
      <c r="R256" s="21">
        <f t="shared" si="144"/>
        <v>0</v>
      </c>
      <c r="S256" s="26"/>
      <c r="T256" s="21">
        <f t="shared" si="145"/>
        <v>0</v>
      </c>
      <c r="U256" s="20"/>
      <c r="V256" s="21">
        <f t="shared" si="146"/>
        <v>0</v>
      </c>
      <c r="W256" s="26"/>
      <c r="X256" s="21">
        <f t="shared" si="147"/>
        <v>0</v>
      </c>
      <c r="Y256" s="26"/>
      <c r="Z256" s="21">
        <f t="shared" si="148"/>
        <v>0</v>
      </c>
      <c r="AA256" s="26"/>
      <c r="AB256" s="21">
        <f t="shared" si="149"/>
        <v>0</v>
      </c>
      <c r="AC256" s="26"/>
      <c r="AD256" s="21">
        <f t="shared" si="150"/>
        <v>0</v>
      </c>
      <c r="AE256" s="26"/>
      <c r="AF256" s="21">
        <f t="shared" si="151"/>
        <v>0</v>
      </c>
      <c r="AG256" s="20"/>
      <c r="AH256" s="21">
        <f t="shared" si="152"/>
        <v>0</v>
      </c>
      <c r="AI256" s="26"/>
      <c r="AJ256" s="21">
        <f t="shared" si="153"/>
        <v>0</v>
      </c>
      <c r="AK256" s="26"/>
      <c r="AL256" s="21">
        <f t="shared" si="154"/>
        <v>0</v>
      </c>
      <c r="AM256" s="26"/>
      <c r="AN256" s="21">
        <f t="shared" si="155"/>
        <v>0</v>
      </c>
      <c r="AO256" s="26"/>
      <c r="AP256" s="21">
        <f t="shared" si="156"/>
        <v>0</v>
      </c>
      <c r="AQ256" s="26"/>
      <c r="AR256" s="21">
        <f t="shared" si="157"/>
        <v>0</v>
      </c>
      <c r="AS256" s="20"/>
      <c r="AT256" s="21">
        <f t="shared" si="158"/>
        <v>0</v>
      </c>
      <c r="AU256" s="26"/>
      <c r="AV256" s="21">
        <f t="shared" si="159"/>
        <v>0</v>
      </c>
      <c r="AW256" s="26"/>
      <c r="AX256" s="21">
        <f t="shared" si="160"/>
        <v>0</v>
      </c>
      <c r="AY256" s="26"/>
      <c r="AZ256" s="21">
        <f t="shared" si="161"/>
        <v>0</v>
      </c>
      <c r="BA256" s="26"/>
      <c r="BB256" s="21">
        <f t="shared" si="162"/>
        <v>0</v>
      </c>
      <c r="BC256" s="26"/>
      <c r="BD256" s="21">
        <f t="shared" si="163"/>
        <v>0</v>
      </c>
      <c r="BE256" s="27">
        <f t="shared" si="138"/>
        <v>0</v>
      </c>
      <c r="BF256" s="21">
        <f t="shared" si="139"/>
        <v>0</v>
      </c>
      <c r="BG256" s="26"/>
      <c r="BH256" s="21">
        <f t="shared" si="164"/>
        <v>0</v>
      </c>
      <c r="BI256" s="26"/>
      <c r="BJ256" s="21">
        <f t="shared" si="165"/>
        <v>0</v>
      </c>
      <c r="BK256" s="26"/>
      <c r="BL256" s="21">
        <f t="shared" si="166"/>
        <v>0</v>
      </c>
      <c r="BM256" s="26"/>
      <c r="BN256" s="21">
        <f t="shared" si="167"/>
        <v>0</v>
      </c>
      <c r="BO256" s="26"/>
      <c r="BP256" s="105">
        <f t="shared" si="168"/>
        <v>0</v>
      </c>
      <c r="BQ256" s="28"/>
      <c r="BR256" s="8"/>
    </row>
    <row r="257" spans="1:70" hidden="1" x14ac:dyDescent="0.35">
      <c r="A257" s="23" t="s">
        <v>14</v>
      </c>
      <c r="B257" s="24"/>
      <c r="C257" s="24"/>
      <c r="D257" s="30"/>
      <c r="E257" s="18"/>
      <c r="F257" s="29"/>
      <c r="G257" s="42"/>
      <c r="H257" s="79"/>
      <c r="I257" s="20"/>
      <c r="J257" s="21">
        <f t="shared" si="140"/>
        <v>0</v>
      </c>
      <c r="K257" s="26"/>
      <c r="L257" s="21">
        <f t="shared" si="141"/>
        <v>0</v>
      </c>
      <c r="M257" s="26"/>
      <c r="N257" s="21">
        <f t="shared" si="142"/>
        <v>0</v>
      </c>
      <c r="O257" s="26"/>
      <c r="P257" s="21">
        <f t="shared" si="143"/>
        <v>0</v>
      </c>
      <c r="Q257" s="26"/>
      <c r="R257" s="21">
        <f t="shared" si="144"/>
        <v>0</v>
      </c>
      <c r="S257" s="26"/>
      <c r="T257" s="21">
        <f t="shared" si="145"/>
        <v>0</v>
      </c>
      <c r="U257" s="20"/>
      <c r="V257" s="21">
        <f t="shared" si="146"/>
        <v>0</v>
      </c>
      <c r="W257" s="26"/>
      <c r="X257" s="21">
        <f t="shared" si="147"/>
        <v>0</v>
      </c>
      <c r="Y257" s="26"/>
      <c r="Z257" s="21">
        <f t="shared" si="148"/>
        <v>0</v>
      </c>
      <c r="AA257" s="26"/>
      <c r="AB257" s="21">
        <f t="shared" si="149"/>
        <v>0</v>
      </c>
      <c r="AC257" s="26"/>
      <c r="AD257" s="21">
        <f t="shared" si="150"/>
        <v>0</v>
      </c>
      <c r="AE257" s="26"/>
      <c r="AF257" s="21">
        <f t="shared" si="151"/>
        <v>0</v>
      </c>
      <c r="AG257" s="20"/>
      <c r="AH257" s="21">
        <f t="shared" si="152"/>
        <v>0</v>
      </c>
      <c r="AI257" s="26"/>
      <c r="AJ257" s="21">
        <f t="shared" si="153"/>
        <v>0</v>
      </c>
      <c r="AK257" s="26"/>
      <c r="AL257" s="21">
        <f t="shared" si="154"/>
        <v>0</v>
      </c>
      <c r="AM257" s="26"/>
      <c r="AN257" s="21">
        <f t="shared" si="155"/>
        <v>0</v>
      </c>
      <c r="AO257" s="26"/>
      <c r="AP257" s="21">
        <f t="shared" si="156"/>
        <v>0</v>
      </c>
      <c r="AQ257" s="26"/>
      <c r="AR257" s="21">
        <f t="shared" si="157"/>
        <v>0</v>
      </c>
      <c r="AS257" s="20"/>
      <c r="AT257" s="21">
        <f t="shared" si="158"/>
        <v>0</v>
      </c>
      <c r="AU257" s="26"/>
      <c r="AV257" s="21">
        <f t="shared" si="159"/>
        <v>0</v>
      </c>
      <c r="AW257" s="26"/>
      <c r="AX257" s="21">
        <f t="shared" si="160"/>
        <v>0</v>
      </c>
      <c r="AY257" s="26"/>
      <c r="AZ257" s="21">
        <f t="shared" si="161"/>
        <v>0</v>
      </c>
      <c r="BA257" s="26"/>
      <c r="BB257" s="21">
        <f t="shared" si="162"/>
        <v>0</v>
      </c>
      <c r="BC257" s="26"/>
      <c r="BD257" s="21">
        <f t="shared" si="163"/>
        <v>0</v>
      </c>
      <c r="BE257" s="27">
        <f t="shared" si="138"/>
        <v>0</v>
      </c>
      <c r="BF257" s="21">
        <f t="shared" si="139"/>
        <v>0</v>
      </c>
      <c r="BG257" s="26"/>
      <c r="BH257" s="21">
        <f t="shared" si="164"/>
        <v>0</v>
      </c>
      <c r="BI257" s="26"/>
      <c r="BJ257" s="21">
        <f t="shared" si="165"/>
        <v>0</v>
      </c>
      <c r="BK257" s="26"/>
      <c r="BL257" s="21">
        <f t="shared" si="166"/>
        <v>0</v>
      </c>
      <c r="BM257" s="26"/>
      <c r="BN257" s="21">
        <f t="shared" si="167"/>
        <v>0</v>
      </c>
      <c r="BO257" s="26"/>
      <c r="BP257" s="105">
        <f t="shared" si="168"/>
        <v>0</v>
      </c>
      <c r="BQ257" s="28"/>
      <c r="BR257" s="8"/>
    </row>
    <row r="258" spans="1:70" hidden="1" x14ac:dyDescent="0.35">
      <c r="A258" s="23" t="s">
        <v>14</v>
      </c>
      <c r="B258" s="24"/>
      <c r="C258" s="24"/>
      <c r="D258" s="30"/>
      <c r="E258" s="18"/>
      <c r="F258" s="29"/>
      <c r="G258" s="42"/>
      <c r="H258" s="79"/>
      <c r="I258" s="20"/>
      <c r="J258" s="21">
        <f t="shared" si="140"/>
        <v>0</v>
      </c>
      <c r="K258" s="26"/>
      <c r="L258" s="21">
        <f t="shared" si="141"/>
        <v>0</v>
      </c>
      <c r="M258" s="26"/>
      <c r="N258" s="21">
        <f t="shared" si="142"/>
        <v>0</v>
      </c>
      <c r="O258" s="26"/>
      <c r="P258" s="21">
        <f t="shared" si="143"/>
        <v>0</v>
      </c>
      <c r="Q258" s="26"/>
      <c r="R258" s="21">
        <f t="shared" si="144"/>
        <v>0</v>
      </c>
      <c r="S258" s="26"/>
      <c r="T258" s="21">
        <f t="shared" si="145"/>
        <v>0</v>
      </c>
      <c r="U258" s="20"/>
      <c r="V258" s="21">
        <f t="shared" si="146"/>
        <v>0</v>
      </c>
      <c r="W258" s="26"/>
      <c r="X258" s="21">
        <f t="shared" si="147"/>
        <v>0</v>
      </c>
      <c r="Y258" s="26"/>
      <c r="Z258" s="21">
        <f t="shared" si="148"/>
        <v>0</v>
      </c>
      <c r="AA258" s="26"/>
      <c r="AB258" s="21">
        <f t="shared" si="149"/>
        <v>0</v>
      </c>
      <c r="AC258" s="26"/>
      <c r="AD258" s="21">
        <f t="shared" si="150"/>
        <v>0</v>
      </c>
      <c r="AE258" s="26"/>
      <c r="AF258" s="21">
        <f t="shared" si="151"/>
        <v>0</v>
      </c>
      <c r="AG258" s="20"/>
      <c r="AH258" s="21">
        <f t="shared" si="152"/>
        <v>0</v>
      </c>
      <c r="AI258" s="26"/>
      <c r="AJ258" s="21">
        <f t="shared" si="153"/>
        <v>0</v>
      </c>
      <c r="AK258" s="26"/>
      <c r="AL258" s="21">
        <f t="shared" si="154"/>
        <v>0</v>
      </c>
      <c r="AM258" s="26"/>
      <c r="AN258" s="21">
        <f t="shared" si="155"/>
        <v>0</v>
      </c>
      <c r="AO258" s="26"/>
      <c r="AP258" s="21">
        <f t="shared" si="156"/>
        <v>0</v>
      </c>
      <c r="AQ258" s="26"/>
      <c r="AR258" s="21">
        <f t="shared" si="157"/>
        <v>0</v>
      </c>
      <c r="AS258" s="20"/>
      <c r="AT258" s="21">
        <f t="shared" si="158"/>
        <v>0</v>
      </c>
      <c r="AU258" s="26"/>
      <c r="AV258" s="21">
        <f t="shared" si="159"/>
        <v>0</v>
      </c>
      <c r="AW258" s="26"/>
      <c r="AX258" s="21">
        <f t="shared" si="160"/>
        <v>0</v>
      </c>
      <c r="AY258" s="26"/>
      <c r="AZ258" s="21">
        <f t="shared" si="161"/>
        <v>0</v>
      </c>
      <c r="BA258" s="26"/>
      <c r="BB258" s="21">
        <f t="shared" si="162"/>
        <v>0</v>
      </c>
      <c r="BC258" s="26"/>
      <c r="BD258" s="21">
        <f t="shared" si="163"/>
        <v>0</v>
      </c>
      <c r="BE258" s="27">
        <f t="shared" si="138"/>
        <v>0</v>
      </c>
      <c r="BF258" s="21">
        <f t="shared" si="139"/>
        <v>0</v>
      </c>
      <c r="BG258" s="26"/>
      <c r="BH258" s="21">
        <f t="shared" si="164"/>
        <v>0</v>
      </c>
      <c r="BI258" s="26"/>
      <c r="BJ258" s="21">
        <f t="shared" si="165"/>
        <v>0</v>
      </c>
      <c r="BK258" s="26"/>
      <c r="BL258" s="21">
        <f t="shared" si="166"/>
        <v>0</v>
      </c>
      <c r="BM258" s="26"/>
      <c r="BN258" s="21">
        <f t="shared" si="167"/>
        <v>0</v>
      </c>
      <c r="BO258" s="26"/>
      <c r="BP258" s="105">
        <f t="shared" si="168"/>
        <v>0</v>
      </c>
      <c r="BQ258" s="28"/>
      <c r="BR258" s="8"/>
    </row>
    <row r="259" spans="1:70" hidden="1" x14ac:dyDescent="0.35">
      <c r="A259" s="23" t="s">
        <v>14</v>
      </c>
      <c r="B259" s="24"/>
      <c r="C259" s="24"/>
      <c r="D259" s="30"/>
      <c r="E259" s="18"/>
      <c r="F259" s="29"/>
      <c r="G259" s="42"/>
      <c r="H259" s="79"/>
      <c r="I259" s="20"/>
      <c r="J259" s="21">
        <f t="shared" si="140"/>
        <v>0</v>
      </c>
      <c r="K259" s="26"/>
      <c r="L259" s="21">
        <f t="shared" si="141"/>
        <v>0</v>
      </c>
      <c r="M259" s="26"/>
      <c r="N259" s="21">
        <f t="shared" si="142"/>
        <v>0</v>
      </c>
      <c r="O259" s="26"/>
      <c r="P259" s="21">
        <f t="shared" si="143"/>
        <v>0</v>
      </c>
      <c r="Q259" s="26"/>
      <c r="R259" s="21">
        <f t="shared" si="144"/>
        <v>0</v>
      </c>
      <c r="S259" s="26"/>
      <c r="T259" s="21">
        <f t="shared" si="145"/>
        <v>0</v>
      </c>
      <c r="U259" s="20"/>
      <c r="V259" s="21">
        <f t="shared" si="146"/>
        <v>0</v>
      </c>
      <c r="W259" s="26"/>
      <c r="X259" s="21">
        <f t="shared" si="147"/>
        <v>0</v>
      </c>
      <c r="Y259" s="26"/>
      <c r="Z259" s="21">
        <f t="shared" si="148"/>
        <v>0</v>
      </c>
      <c r="AA259" s="26"/>
      <c r="AB259" s="21">
        <f t="shared" si="149"/>
        <v>0</v>
      </c>
      <c r="AC259" s="26"/>
      <c r="AD259" s="21">
        <f t="shared" si="150"/>
        <v>0</v>
      </c>
      <c r="AE259" s="26"/>
      <c r="AF259" s="21">
        <f t="shared" si="151"/>
        <v>0</v>
      </c>
      <c r="AG259" s="20"/>
      <c r="AH259" s="21">
        <f t="shared" si="152"/>
        <v>0</v>
      </c>
      <c r="AI259" s="26"/>
      <c r="AJ259" s="21">
        <f t="shared" si="153"/>
        <v>0</v>
      </c>
      <c r="AK259" s="26"/>
      <c r="AL259" s="21">
        <f t="shared" si="154"/>
        <v>0</v>
      </c>
      <c r="AM259" s="26"/>
      <c r="AN259" s="21">
        <f t="shared" si="155"/>
        <v>0</v>
      </c>
      <c r="AO259" s="26"/>
      <c r="AP259" s="21">
        <f t="shared" si="156"/>
        <v>0</v>
      </c>
      <c r="AQ259" s="26"/>
      <c r="AR259" s="21">
        <f t="shared" si="157"/>
        <v>0</v>
      </c>
      <c r="AS259" s="20"/>
      <c r="AT259" s="21">
        <f t="shared" si="158"/>
        <v>0</v>
      </c>
      <c r="AU259" s="26"/>
      <c r="AV259" s="21">
        <f t="shared" si="159"/>
        <v>0</v>
      </c>
      <c r="AW259" s="26"/>
      <c r="AX259" s="21">
        <f t="shared" si="160"/>
        <v>0</v>
      </c>
      <c r="AY259" s="26"/>
      <c r="AZ259" s="21">
        <f t="shared" si="161"/>
        <v>0</v>
      </c>
      <c r="BA259" s="26"/>
      <c r="BB259" s="21">
        <f t="shared" si="162"/>
        <v>0</v>
      </c>
      <c r="BC259" s="26"/>
      <c r="BD259" s="21">
        <f t="shared" si="163"/>
        <v>0</v>
      </c>
      <c r="BE259" s="27">
        <f t="shared" si="138"/>
        <v>0</v>
      </c>
      <c r="BF259" s="21">
        <f t="shared" si="139"/>
        <v>0</v>
      </c>
      <c r="BG259" s="26"/>
      <c r="BH259" s="21">
        <f t="shared" si="164"/>
        <v>0</v>
      </c>
      <c r="BI259" s="26"/>
      <c r="BJ259" s="21">
        <f t="shared" si="165"/>
        <v>0</v>
      </c>
      <c r="BK259" s="26"/>
      <c r="BL259" s="21">
        <f t="shared" si="166"/>
        <v>0</v>
      </c>
      <c r="BM259" s="26"/>
      <c r="BN259" s="21">
        <f t="shared" si="167"/>
        <v>0</v>
      </c>
      <c r="BO259" s="26"/>
      <c r="BP259" s="105">
        <f t="shared" si="168"/>
        <v>0</v>
      </c>
      <c r="BQ259" s="28"/>
      <c r="BR259" s="8"/>
    </row>
    <row r="260" spans="1:70" hidden="1" x14ac:dyDescent="0.35">
      <c r="A260" s="23" t="s">
        <v>14</v>
      </c>
      <c r="B260" s="24"/>
      <c r="C260" s="24"/>
      <c r="D260" s="30"/>
      <c r="E260" s="18"/>
      <c r="F260" s="29"/>
      <c r="G260" s="42"/>
      <c r="H260" s="79"/>
      <c r="I260" s="20"/>
      <c r="J260" s="21">
        <f t="shared" si="140"/>
        <v>0</v>
      </c>
      <c r="K260" s="26"/>
      <c r="L260" s="21">
        <f t="shared" si="141"/>
        <v>0</v>
      </c>
      <c r="M260" s="26"/>
      <c r="N260" s="21">
        <f t="shared" si="142"/>
        <v>0</v>
      </c>
      <c r="O260" s="26"/>
      <c r="P260" s="21">
        <f t="shared" si="143"/>
        <v>0</v>
      </c>
      <c r="Q260" s="26"/>
      <c r="R260" s="21">
        <f t="shared" si="144"/>
        <v>0</v>
      </c>
      <c r="S260" s="26"/>
      <c r="T260" s="21">
        <f t="shared" si="145"/>
        <v>0</v>
      </c>
      <c r="U260" s="20"/>
      <c r="V260" s="21">
        <f t="shared" si="146"/>
        <v>0</v>
      </c>
      <c r="W260" s="26"/>
      <c r="X260" s="21">
        <f t="shared" si="147"/>
        <v>0</v>
      </c>
      <c r="Y260" s="26"/>
      <c r="Z260" s="21">
        <f t="shared" si="148"/>
        <v>0</v>
      </c>
      <c r="AA260" s="26"/>
      <c r="AB260" s="21">
        <f t="shared" si="149"/>
        <v>0</v>
      </c>
      <c r="AC260" s="26"/>
      <c r="AD260" s="21">
        <f t="shared" si="150"/>
        <v>0</v>
      </c>
      <c r="AE260" s="26"/>
      <c r="AF260" s="21">
        <f t="shared" si="151"/>
        <v>0</v>
      </c>
      <c r="AG260" s="20"/>
      <c r="AH260" s="21">
        <f t="shared" si="152"/>
        <v>0</v>
      </c>
      <c r="AI260" s="26"/>
      <c r="AJ260" s="21">
        <f t="shared" si="153"/>
        <v>0</v>
      </c>
      <c r="AK260" s="26"/>
      <c r="AL260" s="21">
        <f t="shared" si="154"/>
        <v>0</v>
      </c>
      <c r="AM260" s="26"/>
      <c r="AN260" s="21">
        <f t="shared" si="155"/>
        <v>0</v>
      </c>
      <c r="AO260" s="26"/>
      <c r="AP260" s="21">
        <f t="shared" si="156"/>
        <v>0</v>
      </c>
      <c r="AQ260" s="26"/>
      <c r="AR260" s="21">
        <f t="shared" si="157"/>
        <v>0</v>
      </c>
      <c r="AS260" s="20"/>
      <c r="AT260" s="21">
        <f t="shared" si="158"/>
        <v>0</v>
      </c>
      <c r="AU260" s="26"/>
      <c r="AV260" s="21">
        <f t="shared" si="159"/>
        <v>0</v>
      </c>
      <c r="AW260" s="26"/>
      <c r="AX260" s="21">
        <f t="shared" si="160"/>
        <v>0</v>
      </c>
      <c r="AY260" s="26"/>
      <c r="AZ260" s="21">
        <f t="shared" si="161"/>
        <v>0</v>
      </c>
      <c r="BA260" s="26"/>
      <c r="BB260" s="21">
        <f t="shared" si="162"/>
        <v>0</v>
      </c>
      <c r="BC260" s="26"/>
      <c r="BD260" s="21">
        <f t="shared" si="163"/>
        <v>0</v>
      </c>
      <c r="BE260" s="27">
        <f t="shared" si="138"/>
        <v>0</v>
      </c>
      <c r="BF260" s="21">
        <f t="shared" si="139"/>
        <v>0</v>
      </c>
      <c r="BG260" s="26"/>
      <c r="BH260" s="21">
        <f t="shared" si="164"/>
        <v>0</v>
      </c>
      <c r="BI260" s="26"/>
      <c r="BJ260" s="21">
        <f t="shared" si="165"/>
        <v>0</v>
      </c>
      <c r="BK260" s="26"/>
      <c r="BL260" s="21">
        <f t="shared" si="166"/>
        <v>0</v>
      </c>
      <c r="BM260" s="26"/>
      <c r="BN260" s="21">
        <f t="shared" si="167"/>
        <v>0</v>
      </c>
      <c r="BO260" s="26"/>
      <c r="BP260" s="105">
        <f t="shared" si="168"/>
        <v>0</v>
      </c>
      <c r="BQ260" s="28"/>
      <c r="BR260" s="8"/>
    </row>
    <row r="261" spans="1:70" hidden="1" x14ac:dyDescent="0.35">
      <c r="A261" s="23" t="s">
        <v>14</v>
      </c>
      <c r="B261" s="24"/>
      <c r="C261" s="24"/>
      <c r="D261" s="30"/>
      <c r="E261" s="18"/>
      <c r="F261" s="29"/>
      <c r="G261" s="42"/>
      <c r="H261" s="79"/>
      <c r="I261" s="20"/>
      <c r="J261" s="21">
        <f t="shared" si="140"/>
        <v>0</v>
      </c>
      <c r="K261" s="26"/>
      <c r="L261" s="21">
        <f t="shared" si="141"/>
        <v>0</v>
      </c>
      <c r="M261" s="26"/>
      <c r="N261" s="21">
        <f t="shared" si="142"/>
        <v>0</v>
      </c>
      <c r="O261" s="26"/>
      <c r="P261" s="21">
        <f t="shared" si="143"/>
        <v>0</v>
      </c>
      <c r="Q261" s="26"/>
      <c r="R261" s="21">
        <f t="shared" si="144"/>
        <v>0</v>
      </c>
      <c r="S261" s="26"/>
      <c r="T261" s="21">
        <f t="shared" si="145"/>
        <v>0</v>
      </c>
      <c r="U261" s="20"/>
      <c r="V261" s="21">
        <f t="shared" si="146"/>
        <v>0</v>
      </c>
      <c r="W261" s="26"/>
      <c r="X261" s="21">
        <f t="shared" si="147"/>
        <v>0</v>
      </c>
      <c r="Y261" s="26"/>
      <c r="Z261" s="21">
        <f t="shared" si="148"/>
        <v>0</v>
      </c>
      <c r="AA261" s="26"/>
      <c r="AB261" s="21">
        <f t="shared" si="149"/>
        <v>0</v>
      </c>
      <c r="AC261" s="26"/>
      <c r="AD261" s="21">
        <f t="shared" si="150"/>
        <v>0</v>
      </c>
      <c r="AE261" s="26"/>
      <c r="AF261" s="21">
        <f t="shared" si="151"/>
        <v>0</v>
      </c>
      <c r="AG261" s="20"/>
      <c r="AH261" s="21">
        <f t="shared" si="152"/>
        <v>0</v>
      </c>
      <c r="AI261" s="26"/>
      <c r="AJ261" s="21">
        <f t="shared" si="153"/>
        <v>0</v>
      </c>
      <c r="AK261" s="26"/>
      <c r="AL261" s="21">
        <f t="shared" si="154"/>
        <v>0</v>
      </c>
      <c r="AM261" s="26"/>
      <c r="AN261" s="21">
        <f t="shared" si="155"/>
        <v>0</v>
      </c>
      <c r="AO261" s="26"/>
      <c r="AP261" s="21">
        <f t="shared" si="156"/>
        <v>0</v>
      </c>
      <c r="AQ261" s="26"/>
      <c r="AR261" s="21">
        <f t="shared" si="157"/>
        <v>0</v>
      </c>
      <c r="AS261" s="20"/>
      <c r="AT261" s="21">
        <f t="shared" si="158"/>
        <v>0</v>
      </c>
      <c r="AU261" s="26"/>
      <c r="AV261" s="21">
        <f t="shared" si="159"/>
        <v>0</v>
      </c>
      <c r="AW261" s="26"/>
      <c r="AX261" s="21">
        <f t="shared" si="160"/>
        <v>0</v>
      </c>
      <c r="AY261" s="26"/>
      <c r="AZ261" s="21">
        <f t="shared" si="161"/>
        <v>0</v>
      </c>
      <c r="BA261" s="26"/>
      <c r="BB261" s="21">
        <f t="shared" si="162"/>
        <v>0</v>
      </c>
      <c r="BC261" s="26"/>
      <c r="BD261" s="21">
        <f t="shared" si="163"/>
        <v>0</v>
      </c>
      <c r="BE261" s="27">
        <f t="shared" si="138"/>
        <v>0</v>
      </c>
      <c r="BF261" s="21">
        <f t="shared" si="139"/>
        <v>0</v>
      </c>
      <c r="BG261" s="26"/>
      <c r="BH261" s="21">
        <f t="shared" si="164"/>
        <v>0</v>
      </c>
      <c r="BI261" s="26"/>
      <c r="BJ261" s="21">
        <f t="shared" si="165"/>
        <v>0</v>
      </c>
      <c r="BK261" s="26"/>
      <c r="BL261" s="21">
        <f t="shared" si="166"/>
        <v>0</v>
      </c>
      <c r="BM261" s="26"/>
      <c r="BN261" s="21">
        <f t="shared" si="167"/>
        <v>0</v>
      </c>
      <c r="BO261" s="26"/>
      <c r="BP261" s="105">
        <f t="shared" si="168"/>
        <v>0</v>
      </c>
      <c r="BQ261" s="28"/>
      <c r="BR261" s="8"/>
    </row>
    <row r="262" spans="1:70" hidden="1" x14ac:dyDescent="0.35">
      <c r="A262" s="23" t="s">
        <v>14</v>
      </c>
      <c r="B262" s="24"/>
      <c r="C262" s="24"/>
      <c r="D262" s="30"/>
      <c r="E262" s="18"/>
      <c r="F262" s="29"/>
      <c r="G262" s="42"/>
      <c r="H262" s="79"/>
      <c r="I262" s="20"/>
      <c r="J262" s="21">
        <f t="shared" si="140"/>
        <v>0</v>
      </c>
      <c r="K262" s="26"/>
      <c r="L262" s="21">
        <f t="shared" si="141"/>
        <v>0</v>
      </c>
      <c r="M262" s="26"/>
      <c r="N262" s="21">
        <f t="shared" si="142"/>
        <v>0</v>
      </c>
      <c r="O262" s="26"/>
      <c r="P262" s="21">
        <f t="shared" si="143"/>
        <v>0</v>
      </c>
      <c r="Q262" s="26"/>
      <c r="R262" s="21">
        <f t="shared" si="144"/>
        <v>0</v>
      </c>
      <c r="S262" s="26"/>
      <c r="T262" s="21">
        <f t="shared" si="145"/>
        <v>0</v>
      </c>
      <c r="U262" s="20"/>
      <c r="V262" s="21">
        <f t="shared" si="146"/>
        <v>0</v>
      </c>
      <c r="W262" s="26"/>
      <c r="X262" s="21">
        <f t="shared" si="147"/>
        <v>0</v>
      </c>
      <c r="Y262" s="26"/>
      <c r="Z262" s="21">
        <f t="shared" si="148"/>
        <v>0</v>
      </c>
      <c r="AA262" s="26"/>
      <c r="AB262" s="21">
        <f t="shared" si="149"/>
        <v>0</v>
      </c>
      <c r="AC262" s="26"/>
      <c r="AD262" s="21">
        <f t="shared" si="150"/>
        <v>0</v>
      </c>
      <c r="AE262" s="26"/>
      <c r="AF262" s="21">
        <f t="shared" si="151"/>
        <v>0</v>
      </c>
      <c r="AG262" s="20"/>
      <c r="AH262" s="21">
        <f t="shared" si="152"/>
        <v>0</v>
      </c>
      <c r="AI262" s="26"/>
      <c r="AJ262" s="21">
        <f t="shared" si="153"/>
        <v>0</v>
      </c>
      <c r="AK262" s="26"/>
      <c r="AL262" s="21">
        <f t="shared" si="154"/>
        <v>0</v>
      </c>
      <c r="AM262" s="26"/>
      <c r="AN262" s="21">
        <f t="shared" si="155"/>
        <v>0</v>
      </c>
      <c r="AO262" s="26"/>
      <c r="AP262" s="21">
        <f t="shared" si="156"/>
        <v>0</v>
      </c>
      <c r="AQ262" s="26"/>
      <c r="AR262" s="21">
        <f t="shared" si="157"/>
        <v>0</v>
      </c>
      <c r="AS262" s="20"/>
      <c r="AT262" s="21">
        <f t="shared" si="158"/>
        <v>0</v>
      </c>
      <c r="AU262" s="26"/>
      <c r="AV262" s="21">
        <f t="shared" si="159"/>
        <v>0</v>
      </c>
      <c r="AW262" s="26"/>
      <c r="AX262" s="21">
        <f t="shared" si="160"/>
        <v>0</v>
      </c>
      <c r="AY262" s="26"/>
      <c r="AZ262" s="21">
        <f t="shared" si="161"/>
        <v>0</v>
      </c>
      <c r="BA262" s="26"/>
      <c r="BB262" s="21">
        <f t="shared" si="162"/>
        <v>0</v>
      </c>
      <c r="BC262" s="26"/>
      <c r="BD262" s="21">
        <f t="shared" si="163"/>
        <v>0</v>
      </c>
      <c r="BE262" s="27">
        <f t="shared" si="138"/>
        <v>0</v>
      </c>
      <c r="BF262" s="21">
        <f t="shared" si="139"/>
        <v>0</v>
      </c>
      <c r="BG262" s="26"/>
      <c r="BH262" s="21">
        <f t="shared" si="164"/>
        <v>0</v>
      </c>
      <c r="BI262" s="26"/>
      <c r="BJ262" s="21">
        <f t="shared" si="165"/>
        <v>0</v>
      </c>
      <c r="BK262" s="26"/>
      <c r="BL262" s="21">
        <f t="shared" si="166"/>
        <v>0</v>
      </c>
      <c r="BM262" s="26"/>
      <c r="BN262" s="21">
        <f t="shared" si="167"/>
        <v>0</v>
      </c>
      <c r="BO262" s="26"/>
      <c r="BP262" s="105">
        <f t="shared" si="168"/>
        <v>0</v>
      </c>
      <c r="BQ262" s="28"/>
      <c r="BR262" s="8"/>
    </row>
    <row r="263" spans="1:70" hidden="1" x14ac:dyDescent="0.35">
      <c r="A263" s="23" t="s">
        <v>14</v>
      </c>
      <c r="B263" s="24"/>
      <c r="C263" s="24"/>
      <c r="D263" s="25"/>
      <c r="E263" s="18"/>
      <c r="F263" s="24"/>
      <c r="G263" s="42"/>
      <c r="H263" s="79"/>
      <c r="I263" s="20"/>
      <c r="J263" s="21">
        <f t="shared" si="140"/>
        <v>0</v>
      </c>
      <c r="K263" s="26"/>
      <c r="L263" s="21">
        <f t="shared" si="141"/>
        <v>0</v>
      </c>
      <c r="M263" s="26"/>
      <c r="N263" s="21">
        <f t="shared" si="142"/>
        <v>0</v>
      </c>
      <c r="O263" s="26"/>
      <c r="P263" s="21">
        <f t="shared" si="143"/>
        <v>0</v>
      </c>
      <c r="Q263" s="26"/>
      <c r="R263" s="21">
        <f t="shared" si="144"/>
        <v>0</v>
      </c>
      <c r="S263" s="26"/>
      <c r="T263" s="21">
        <f t="shared" si="145"/>
        <v>0</v>
      </c>
      <c r="U263" s="20"/>
      <c r="V263" s="21">
        <f t="shared" si="146"/>
        <v>0</v>
      </c>
      <c r="W263" s="26"/>
      <c r="X263" s="21">
        <f t="shared" si="147"/>
        <v>0</v>
      </c>
      <c r="Y263" s="26"/>
      <c r="Z263" s="21">
        <f t="shared" si="148"/>
        <v>0</v>
      </c>
      <c r="AA263" s="26"/>
      <c r="AB263" s="21">
        <f t="shared" si="149"/>
        <v>0</v>
      </c>
      <c r="AC263" s="26"/>
      <c r="AD263" s="21">
        <f t="shared" si="150"/>
        <v>0</v>
      </c>
      <c r="AE263" s="26"/>
      <c r="AF263" s="21">
        <f t="shared" si="151"/>
        <v>0</v>
      </c>
      <c r="AG263" s="20"/>
      <c r="AH263" s="21">
        <f t="shared" si="152"/>
        <v>0</v>
      </c>
      <c r="AI263" s="26"/>
      <c r="AJ263" s="21">
        <f t="shared" si="153"/>
        <v>0</v>
      </c>
      <c r="AK263" s="26"/>
      <c r="AL263" s="21">
        <f t="shared" si="154"/>
        <v>0</v>
      </c>
      <c r="AM263" s="26"/>
      <c r="AN263" s="21">
        <f t="shared" si="155"/>
        <v>0</v>
      </c>
      <c r="AO263" s="26"/>
      <c r="AP263" s="21">
        <f t="shared" si="156"/>
        <v>0</v>
      </c>
      <c r="AQ263" s="26"/>
      <c r="AR263" s="21">
        <f t="shared" si="157"/>
        <v>0</v>
      </c>
      <c r="AS263" s="20"/>
      <c r="AT263" s="21">
        <f t="shared" si="158"/>
        <v>0</v>
      </c>
      <c r="AU263" s="26"/>
      <c r="AV263" s="21">
        <f t="shared" si="159"/>
        <v>0</v>
      </c>
      <c r="AW263" s="26"/>
      <c r="AX263" s="21">
        <f t="shared" si="160"/>
        <v>0</v>
      </c>
      <c r="AY263" s="26"/>
      <c r="AZ263" s="21">
        <f t="shared" si="161"/>
        <v>0</v>
      </c>
      <c r="BA263" s="26"/>
      <c r="BB263" s="21">
        <f t="shared" si="162"/>
        <v>0</v>
      </c>
      <c r="BC263" s="26"/>
      <c r="BD263" s="21">
        <f t="shared" si="163"/>
        <v>0</v>
      </c>
      <c r="BE263" s="27">
        <f t="shared" si="138"/>
        <v>0</v>
      </c>
      <c r="BF263" s="21">
        <f t="shared" si="139"/>
        <v>0</v>
      </c>
      <c r="BG263" s="26"/>
      <c r="BH263" s="21">
        <f t="shared" si="164"/>
        <v>0</v>
      </c>
      <c r="BI263" s="26"/>
      <c r="BJ263" s="21">
        <f t="shared" si="165"/>
        <v>0</v>
      </c>
      <c r="BK263" s="26"/>
      <c r="BL263" s="21">
        <f t="shared" si="166"/>
        <v>0</v>
      </c>
      <c r="BM263" s="26"/>
      <c r="BN263" s="21">
        <f t="shared" si="167"/>
        <v>0</v>
      </c>
      <c r="BO263" s="26"/>
      <c r="BP263" s="105">
        <f t="shared" si="168"/>
        <v>0</v>
      </c>
      <c r="BQ263" s="23"/>
      <c r="BR263" s="8"/>
    </row>
    <row r="264" spans="1:70" hidden="1" x14ac:dyDescent="0.35">
      <c r="A264" s="23" t="s">
        <v>14</v>
      </c>
      <c r="B264" s="24"/>
      <c r="C264" s="24"/>
      <c r="D264" s="25"/>
      <c r="E264" s="18"/>
      <c r="F264" s="24"/>
      <c r="G264" s="42"/>
      <c r="H264" s="79"/>
      <c r="I264" s="20"/>
      <c r="J264" s="21">
        <f t="shared" si="140"/>
        <v>0</v>
      </c>
      <c r="K264" s="26"/>
      <c r="L264" s="21">
        <f t="shared" si="141"/>
        <v>0</v>
      </c>
      <c r="M264" s="26"/>
      <c r="N264" s="21">
        <f t="shared" si="142"/>
        <v>0</v>
      </c>
      <c r="O264" s="26"/>
      <c r="P264" s="21">
        <f t="shared" si="143"/>
        <v>0</v>
      </c>
      <c r="Q264" s="26"/>
      <c r="R264" s="21">
        <f t="shared" si="144"/>
        <v>0</v>
      </c>
      <c r="S264" s="26"/>
      <c r="T264" s="21">
        <f t="shared" si="145"/>
        <v>0</v>
      </c>
      <c r="U264" s="20"/>
      <c r="V264" s="21">
        <f t="shared" si="146"/>
        <v>0</v>
      </c>
      <c r="W264" s="26"/>
      <c r="X264" s="21">
        <f t="shared" si="147"/>
        <v>0</v>
      </c>
      <c r="Y264" s="26"/>
      <c r="Z264" s="21">
        <f t="shared" si="148"/>
        <v>0</v>
      </c>
      <c r="AA264" s="26"/>
      <c r="AB264" s="21">
        <f t="shared" si="149"/>
        <v>0</v>
      </c>
      <c r="AC264" s="26"/>
      <c r="AD264" s="21">
        <f t="shared" si="150"/>
        <v>0</v>
      </c>
      <c r="AE264" s="26"/>
      <c r="AF264" s="21">
        <f t="shared" si="151"/>
        <v>0</v>
      </c>
      <c r="AG264" s="20"/>
      <c r="AH264" s="21">
        <f t="shared" si="152"/>
        <v>0</v>
      </c>
      <c r="AI264" s="26"/>
      <c r="AJ264" s="21">
        <f t="shared" si="153"/>
        <v>0</v>
      </c>
      <c r="AK264" s="26"/>
      <c r="AL264" s="21">
        <f t="shared" si="154"/>
        <v>0</v>
      </c>
      <c r="AM264" s="26"/>
      <c r="AN264" s="21">
        <f t="shared" si="155"/>
        <v>0</v>
      </c>
      <c r="AO264" s="26"/>
      <c r="AP264" s="21">
        <f t="shared" si="156"/>
        <v>0</v>
      </c>
      <c r="AQ264" s="26"/>
      <c r="AR264" s="21">
        <f t="shared" si="157"/>
        <v>0</v>
      </c>
      <c r="AS264" s="20"/>
      <c r="AT264" s="21">
        <f t="shared" si="158"/>
        <v>0</v>
      </c>
      <c r="AU264" s="26"/>
      <c r="AV264" s="21">
        <f t="shared" si="159"/>
        <v>0</v>
      </c>
      <c r="AW264" s="26"/>
      <c r="AX264" s="21">
        <f t="shared" si="160"/>
        <v>0</v>
      </c>
      <c r="AY264" s="26"/>
      <c r="AZ264" s="21">
        <f t="shared" si="161"/>
        <v>0</v>
      </c>
      <c r="BA264" s="26"/>
      <c r="BB264" s="21">
        <f t="shared" si="162"/>
        <v>0</v>
      </c>
      <c r="BC264" s="26"/>
      <c r="BD264" s="21">
        <f t="shared" si="163"/>
        <v>0</v>
      </c>
      <c r="BE264" s="27">
        <f t="shared" si="138"/>
        <v>0</v>
      </c>
      <c r="BF264" s="21">
        <f t="shared" si="139"/>
        <v>0</v>
      </c>
      <c r="BG264" s="26"/>
      <c r="BH264" s="21">
        <f t="shared" si="164"/>
        <v>0</v>
      </c>
      <c r="BI264" s="26"/>
      <c r="BJ264" s="21">
        <f t="shared" si="165"/>
        <v>0</v>
      </c>
      <c r="BK264" s="26"/>
      <c r="BL264" s="21">
        <f t="shared" si="166"/>
        <v>0</v>
      </c>
      <c r="BM264" s="26"/>
      <c r="BN264" s="21">
        <f t="shared" si="167"/>
        <v>0</v>
      </c>
      <c r="BO264" s="26"/>
      <c r="BP264" s="105">
        <f t="shared" si="168"/>
        <v>0</v>
      </c>
      <c r="BQ264" s="23"/>
      <c r="BR264" s="8"/>
    </row>
    <row r="265" spans="1:70" hidden="1" x14ac:dyDescent="0.35">
      <c r="A265" s="23" t="s">
        <v>14</v>
      </c>
      <c r="B265" s="24"/>
      <c r="C265" s="24"/>
      <c r="D265" s="30"/>
      <c r="E265" s="18"/>
      <c r="F265" s="29"/>
      <c r="G265" s="42"/>
      <c r="H265" s="79"/>
      <c r="I265" s="20"/>
      <c r="J265" s="21">
        <f t="shared" si="140"/>
        <v>0</v>
      </c>
      <c r="K265" s="26"/>
      <c r="L265" s="21">
        <f t="shared" si="141"/>
        <v>0</v>
      </c>
      <c r="M265" s="26"/>
      <c r="N265" s="21">
        <f t="shared" si="142"/>
        <v>0</v>
      </c>
      <c r="O265" s="26"/>
      <c r="P265" s="21">
        <f t="shared" si="143"/>
        <v>0</v>
      </c>
      <c r="Q265" s="26"/>
      <c r="R265" s="21">
        <f t="shared" si="144"/>
        <v>0</v>
      </c>
      <c r="S265" s="26"/>
      <c r="T265" s="21">
        <f t="shared" si="145"/>
        <v>0</v>
      </c>
      <c r="U265" s="20"/>
      <c r="V265" s="21">
        <f t="shared" si="146"/>
        <v>0</v>
      </c>
      <c r="W265" s="26"/>
      <c r="X265" s="21">
        <f t="shared" si="147"/>
        <v>0</v>
      </c>
      <c r="Y265" s="26"/>
      <c r="Z265" s="21">
        <f t="shared" si="148"/>
        <v>0</v>
      </c>
      <c r="AA265" s="26"/>
      <c r="AB265" s="21">
        <f t="shared" si="149"/>
        <v>0</v>
      </c>
      <c r="AC265" s="26"/>
      <c r="AD265" s="21">
        <f t="shared" si="150"/>
        <v>0</v>
      </c>
      <c r="AE265" s="26"/>
      <c r="AF265" s="21">
        <f t="shared" si="151"/>
        <v>0</v>
      </c>
      <c r="AG265" s="20"/>
      <c r="AH265" s="21">
        <f t="shared" si="152"/>
        <v>0</v>
      </c>
      <c r="AI265" s="26"/>
      <c r="AJ265" s="21">
        <f t="shared" si="153"/>
        <v>0</v>
      </c>
      <c r="AK265" s="26"/>
      <c r="AL265" s="21">
        <f t="shared" si="154"/>
        <v>0</v>
      </c>
      <c r="AM265" s="26"/>
      <c r="AN265" s="21">
        <f t="shared" si="155"/>
        <v>0</v>
      </c>
      <c r="AO265" s="26"/>
      <c r="AP265" s="21">
        <f t="shared" si="156"/>
        <v>0</v>
      </c>
      <c r="AQ265" s="26"/>
      <c r="AR265" s="21">
        <f t="shared" si="157"/>
        <v>0</v>
      </c>
      <c r="AS265" s="20"/>
      <c r="AT265" s="21">
        <f t="shared" si="158"/>
        <v>0</v>
      </c>
      <c r="AU265" s="26"/>
      <c r="AV265" s="21">
        <f t="shared" si="159"/>
        <v>0</v>
      </c>
      <c r="AW265" s="26"/>
      <c r="AX265" s="21">
        <f t="shared" si="160"/>
        <v>0</v>
      </c>
      <c r="AY265" s="26"/>
      <c r="AZ265" s="21">
        <f t="shared" si="161"/>
        <v>0</v>
      </c>
      <c r="BA265" s="26"/>
      <c r="BB265" s="21">
        <f t="shared" si="162"/>
        <v>0</v>
      </c>
      <c r="BC265" s="26"/>
      <c r="BD265" s="21">
        <f t="shared" si="163"/>
        <v>0</v>
      </c>
      <c r="BE265" s="27">
        <f t="shared" si="138"/>
        <v>0</v>
      </c>
      <c r="BF265" s="21">
        <f t="shared" si="139"/>
        <v>0</v>
      </c>
      <c r="BG265" s="26"/>
      <c r="BH265" s="21">
        <f t="shared" si="164"/>
        <v>0</v>
      </c>
      <c r="BI265" s="26"/>
      <c r="BJ265" s="21">
        <f t="shared" si="165"/>
        <v>0</v>
      </c>
      <c r="BK265" s="26"/>
      <c r="BL265" s="21">
        <f t="shared" si="166"/>
        <v>0</v>
      </c>
      <c r="BM265" s="26"/>
      <c r="BN265" s="21">
        <f t="shared" si="167"/>
        <v>0</v>
      </c>
      <c r="BO265" s="26"/>
      <c r="BP265" s="105">
        <f t="shared" si="168"/>
        <v>0</v>
      </c>
      <c r="BQ265" s="28"/>
      <c r="BR265" s="8"/>
    </row>
    <row r="266" spans="1:70" hidden="1" x14ac:dyDescent="0.35">
      <c r="A266" s="23" t="s">
        <v>14</v>
      </c>
      <c r="B266" s="24"/>
      <c r="C266" s="24"/>
      <c r="D266" s="30"/>
      <c r="E266" s="18"/>
      <c r="F266" s="29"/>
      <c r="G266" s="42"/>
      <c r="H266" s="79"/>
      <c r="I266" s="20"/>
      <c r="J266" s="21">
        <f t="shared" si="140"/>
        <v>0</v>
      </c>
      <c r="K266" s="26"/>
      <c r="L266" s="21">
        <f t="shared" si="141"/>
        <v>0</v>
      </c>
      <c r="M266" s="26"/>
      <c r="N266" s="21">
        <f t="shared" si="142"/>
        <v>0</v>
      </c>
      <c r="O266" s="26"/>
      <c r="P266" s="21">
        <f t="shared" si="143"/>
        <v>0</v>
      </c>
      <c r="Q266" s="26"/>
      <c r="R266" s="21">
        <f t="shared" si="144"/>
        <v>0</v>
      </c>
      <c r="S266" s="26"/>
      <c r="T266" s="21">
        <f t="shared" si="145"/>
        <v>0</v>
      </c>
      <c r="U266" s="20"/>
      <c r="V266" s="21">
        <f t="shared" si="146"/>
        <v>0</v>
      </c>
      <c r="W266" s="26"/>
      <c r="X266" s="21">
        <f t="shared" si="147"/>
        <v>0</v>
      </c>
      <c r="Y266" s="26"/>
      <c r="Z266" s="21">
        <f t="shared" si="148"/>
        <v>0</v>
      </c>
      <c r="AA266" s="26"/>
      <c r="AB266" s="21">
        <f t="shared" si="149"/>
        <v>0</v>
      </c>
      <c r="AC266" s="26"/>
      <c r="AD266" s="21">
        <f t="shared" si="150"/>
        <v>0</v>
      </c>
      <c r="AE266" s="26"/>
      <c r="AF266" s="21">
        <f t="shared" si="151"/>
        <v>0</v>
      </c>
      <c r="AG266" s="20"/>
      <c r="AH266" s="21">
        <f t="shared" si="152"/>
        <v>0</v>
      </c>
      <c r="AI266" s="26"/>
      <c r="AJ266" s="21">
        <f t="shared" si="153"/>
        <v>0</v>
      </c>
      <c r="AK266" s="26"/>
      <c r="AL266" s="21">
        <f t="shared" si="154"/>
        <v>0</v>
      </c>
      <c r="AM266" s="26"/>
      <c r="AN266" s="21">
        <f t="shared" si="155"/>
        <v>0</v>
      </c>
      <c r="AO266" s="26"/>
      <c r="AP266" s="21">
        <f t="shared" si="156"/>
        <v>0</v>
      </c>
      <c r="AQ266" s="26"/>
      <c r="AR266" s="21">
        <f t="shared" si="157"/>
        <v>0</v>
      </c>
      <c r="AS266" s="20"/>
      <c r="AT266" s="21">
        <f t="shared" si="158"/>
        <v>0</v>
      </c>
      <c r="AU266" s="26"/>
      <c r="AV266" s="21">
        <f t="shared" si="159"/>
        <v>0</v>
      </c>
      <c r="AW266" s="26"/>
      <c r="AX266" s="21">
        <f t="shared" si="160"/>
        <v>0</v>
      </c>
      <c r="AY266" s="26"/>
      <c r="AZ266" s="21">
        <f t="shared" si="161"/>
        <v>0</v>
      </c>
      <c r="BA266" s="26"/>
      <c r="BB266" s="21">
        <f t="shared" si="162"/>
        <v>0</v>
      </c>
      <c r="BC266" s="26"/>
      <c r="BD266" s="21">
        <f t="shared" si="163"/>
        <v>0</v>
      </c>
      <c r="BE266" s="27">
        <f t="shared" si="138"/>
        <v>0</v>
      </c>
      <c r="BF266" s="21">
        <f t="shared" si="139"/>
        <v>0</v>
      </c>
      <c r="BG266" s="26"/>
      <c r="BH266" s="21">
        <f t="shared" si="164"/>
        <v>0</v>
      </c>
      <c r="BI266" s="26"/>
      <c r="BJ266" s="21">
        <f t="shared" si="165"/>
        <v>0</v>
      </c>
      <c r="BK266" s="26"/>
      <c r="BL266" s="21">
        <f t="shared" si="166"/>
        <v>0</v>
      </c>
      <c r="BM266" s="26"/>
      <c r="BN266" s="21">
        <f t="shared" si="167"/>
        <v>0</v>
      </c>
      <c r="BO266" s="26"/>
      <c r="BP266" s="105">
        <f t="shared" si="168"/>
        <v>0</v>
      </c>
      <c r="BQ266" s="28"/>
      <c r="BR266" s="8"/>
    </row>
    <row r="267" spans="1:70" hidden="1" x14ac:dyDescent="0.35">
      <c r="A267" s="23" t="s">
        <v>14</v>
      </c>
      <c r="B267" s="24"/>
      <c r="C267" s="24"/>
      <c r="D267" s="30"/>
      <c r="E267" s="18"/>
      <c r="F267" s="29"/>
      <c r="G267" s="42"/>
      <c r="H267" s="79"/>
      <c r="I267" s="20"/>
      <c r="J267" s="21">
        <f t="shared" si="140"/>
        <v>0</v>
      </c>
      <c r="K267" s="26"/>
      <c r="L267" s="21">
        <f t="shared" si="141"/>
        <v>0</v>
      </c>
      <c r="M267" s="26"/>
      <c r="N267" s="21">
        <f t="shared" si="142"/>
        <v>0</v>
      </c>
      <c r="O267" s="26"/>
      <c r="P267" s="21">
        <f t="shared" si="143"/>
        <v>0</v>
      </c>
      <c r="Q267" s="26"/>
      <c r="R267" s="21">
        <f t="shared" si="144"/>
        <v>0</v>
      </c>
      <c r="S267" s="26"/>
      <c r="T267" s="21">
        <f t="shared" si="145"/>
        <v>0</v>
      </c>
      <c r="U267" s="20"/>
      <c r="V267" s="21">
        <f t="shared" si="146"/>
        <v>0</v>
      </c>
      <c r="W267" s="26"/>
      <c r="X267" s="21">
        <f t="shared" si="147"/>
        <v>0</v>
      </c>
      <c r="Y267" s="26"/>
      <c r="Z267" s="21">
        <f t="shared" si="148"/>
        <v>0</v>
      </c>
      <c r="AA267" s="26"/>
      <c r="AB267" s="21">
        <f t="shared" si="149"/>
        <v>0</v>
      </c>
      <c r="AC267" s="26"/>
      <c r="AD267" s="21">
        <f t="shared" si="150"/>
        <v>0</v>
      </c>
      <c r="AE267" s="26"/>
      <c r="AF267" s="21">
        <f t="shared" si="151"/>
        <v>0</v>
      </c>
      <c r="AG267" s="20"/>
      <c r="AH267" s="21">
        <f t="shared" si="152"/>
        <v>0</v>
      </c>
      <c r="AI267" s="26"/>
      <c r="AJ267" s="21">
        <f t="shared" si="153"/>
        <v>0</v>
      </c>
      <c r="AK267" s="26"/>
      <c r="AL267" s="21">
        <f t="shared" si="154"/>
        <v>0</v>
      </c>
      <c r="AM267" s="26"/>
      <c r="AN267" s="21">
        <f t="shared" si="155"/>
        <v>0</v>
      </c>
      <c r="AO267" s="26"/>
      <c r="AP267" s="21">
        <f t="shared" si="156"/>
        <v>0</v>
      </c>
      <c r="AQ267" s="26"/>
      <c r="AR267" s="21">
        <f t="shared" si="157"/>
        <v>0</v>
      </c>
      <c r="AS267" s="20"/>
      <c r="AT267" s="21">
        <f t="shared" si="158"/>
        <v>0</v>
      </c>
      <c r="AU267" s="26"/>
      <c r="AV267" s="21">
        <f t="shared" si="159"/>
        <v>0</v>
      </c>
      <c r="AW267" s="26"/>
      <c r="AX267" s="21">
        <f t="shared" si="160"/>
        <v>0</v>
      </c>
      <c r="AY267" s="26"/>
      <c r="AZ267" s="21">
        <f t="shared" si="161"/>
        <v>0</v>
      </c>
      <c r="BA267" s="26"/>
      <c r="BB267" s="21">
        <f t="shared" si="162"/>
        <v>0</v>
      </c>
      <c r="BC267" s="26"/>
      <c r="BD267" s="21">
        <f t="shared" si="163"/>
        <v>0</v>
      </c>
      <c r="BE267" s="27">
        <f t="shared" si="138"/>
        <v>0</v>
      </c>
      <c r="BF267" s="21">
        <f t="shared" si="139"/>
        <v>0</v>
      </c>
      <c r="BG267" s="26"/>
      <c r="BH267" s="21">
        <f t="shared" si="164"/>
        <v>0</v>
      </c>
      <c r="BI267" s="26"/>
      <c r="BJ267" s="21">
        <f t="shared" si="165"/>
        <v>0</v>
      </c>
      <c r="BK267" s="26"/>
      <c r="BL267" s="21">
        <f t="shared" si="166"/>
        <v>0</v>
      </c>
      <c r="BM267" s="26"/>
      <c r="BN267" s="21">
        <f t="shared" si="167"/>
        <v>0</v>
      </c>
      <c r="BO267" s="26"/>
      <c r="BP267" s="105">
        <f t="shared" si="168"/>
        <v>0</v>
      </c>
      <c r="BQ267" s="28"/>
      <c r="BR267" s="8"/>
    </row>
    <row r="268" spans="1:70" hidden="1" x14ac:dyDescent="0.35">
      <c r="A268" s="23" t="s">
        <v>14</v>
      </c>
      <c r="B268" s="24"/>
      <c r="C268" s="24"/>
      <c r="D268" s="30"/>
      <c r="E268" s="18"/>
      <c r="F268" s="29"/>
      <c r="G268" s="42"/>
      <c r="H268" s="79"/>
      <c r="I268" s="20"/>
      <c r="J268" s="21">
        <f t="shared" si="140"/>
        <v>0</v>
      </c>
      <c r="K268" s="26"/>
      <c r="L268" s="21">
        <f t="shared" si="141"/>
        <v>0</v>
      </c>
      <c r="M268" s="26"/>
      <c r="N268" s="21">
        <f t="shared" si="142"/>
        <v>0</v>
      </c>
      <c r="O268" s="26"/>
      <c r="P268" s="21">
        <f t="shared" si="143"/>
        <v>0</v>
      </c>
      <c r="Q268" s="26"/>
      <c r="R268" s="21">
        <f t="shared" si="144"/>
        <v>0</v>
      </c>
      <c r="S268" s="26"/>
      <c r="T268" s="21">
        <f t="shared" si="145"/>
        <v>0</v>
      </c>
      <c r="U268" s="20"/>
      <c r="V268" s="21">
        <f t="shared" si="146"/>
        <v>0</v>
      </c>
      <c r="W268" s="26"/>
      <c r="X268" s="21">
        <f t="shared" si="147"/>
        <v>0</v>
      </c>
      <c r="Y268" s="26"/>
      <c r="Z268" s="21">
        <f t="shared" si="148"/>
        <v>0</v>
      </c>
      <c r="AA268" s="26"/>
      <c r="AB268" s="21">
        <f t="shared" si="149"/>
        <v>0</v>
      </c>
      <c r="AC268" s="26"/>
      <c r="AD268" s="21">
        <f t="shared" si="150"/>
        <v>0</v>
      </c>
      <c r="AE268" s="26"/>
      <c r="AF268" s="21">
        <f t="shared" si="151"/>
        <v>0</v>
      </c>
      <c r="AG268" s="20"/>
      <c r="AH268" s="21">
        <f t="shared" si="152"/>
        <v>0</v>
      </c>
      <c r="AI268" s="26"/>
      <c r="AJ268" s="21">
        <f t="shared" si="153"/>
        <v>0</v>
      </c>
      <c r="AK268" s="26"/>
      <c r="AL268" s="21">
        <f t="shared" si="154"/>
        <v>0</v>
      </c>
      <c r="AM268" s="26"/>
      <c r="AN268" s="21">
        <f t="shared" si="155"/>
        <v>0</v>
      </c>
      <c r="AO268" s="26"/>
      <c r="AP268" s="21">
        <f t="shared" si="156"/>
        <v>0</v>
      </c>
      <c r="AQ268" s="26"/>
      <c r="AR268" s="21">
        <f t="shared" si="157"/>
        <v>0</v>
      </c>
      <c r="AS268" s="20"/>
      <c r="AT268" s="21">
        <f t="shared" si="158"/>
        <v>0</v>
      </c>
      <c r="AU268" s="26"/>
      <c r="AV268" s="21">
        <f t="shared" si="159"/>
        <v>0</v>
      </c>
      <c r="AW268" s="26"/>
      <c r="AX268" s="21">
        <f t="shared" si="160"/>
        <v>0</v>
      </c>
      <c r="AY268" s="26"/>
      <c r="AZ268" s="21">
        <f t="shared" si="161"/>
        <v>0</v>
      </c>
      <c r="BA268" s="26"/>
      <c r="BB268" s="21">
        <f t="shared" si="162"/>
        <v>0</v>
      </c>
      <c r="BC268" s="26"/>
      <c r="BD268" s="21">
        <f t="shared" si="163"/>
        <v>0</v>
      </c>
      <c r="BE268" s="27">
        <f t="shared" si="138"/>
        <v>0</v>
      </c>
      <c r="BF268" s="21">
        <f t="shared" si="139"/>
        <v>0</v>
      </c>
      <c r="BG268" s="26"/>
      <c r="BH268" s="21">
        <f t="shared" si="164"/>
        <v>0</v>
      </c>
      <c r="BI268" s="26"/>
      <c r="BJ268" s="21">
        <f t="shared" si="165"/>
        <v>0</v>
      </c>
      <c r="BK268" s="26"/>
      <c r="BL268" s="21">
        <f t="shared" si="166"/>
        <v>0</v>
      </c>
      <c r="BM268" s="26"/>
      <c r="BN268" s="21">
        <f t="shared" si="167"/>
        <v>0</v>
      </c>
      <c r="BO268" s="26"/>
      <c r="BP268" s="105">
        <f t="shared" si="168"/>
        <v>0</v>
      </c>
      <c r="BQ268" s="28"/>
      <c r="BR268" s="8"/>
    </row>
    <row r="269" spans="1:70" hidden="1" x14ac:dyDescent="0.35">
      <c r="A269" s="23" t="s">
        <v>14</v>
      </c>
      <c r="B269" s="24"/>
      <c r="C269" s="24"/>
      <c r="D269" s="30"/>
      <c r="E269" s="18"/>
      <c r="F269" s="29"/>
      <c r="G269" s="42"/>
      <c r="H269" s="79"/>
      <c r="I269" s="20"/>
      <c r="J269" s="21">
        <f t="shared" si="140"/>
        <v>0</v>
      </c>
      <c r="K269" s="26"/>
      <c r="L269" s="21">
        <f t="shared" si="141"/>
        <v>0</v>
      </c>
      <c r="M269" s="26"/>
      <c r="N269" s="21">
        <f t="shared" si="142"/>
        <v>0</v>
      </c>
      <c r="O269" s="26"/>
      <c r="P269" s="21">
        <f t="shared" si="143"/>
        <v>0</v>
      </c>
      <c r="Q269" s="26"/>
      <c r="R269" s="21">
        <f t="shared" si="144"/>
        <v>0</v>
      </c>
      <c r="S269" s="26"/>
      <c r="T269" s="21">
        <f t="shared" si="145"/>
        <v>0</v>
      </c>
      <c r="U269" s="20"/>
      <c r="V269" s="21">
        <f t="shared" si="146"/>
        <v>0</v>
      </c>
      <c r="W269" s="26"/>
      <c r="X269" s="21">
        <f t="shared" si="147"/>
        <v>0</v>
      </c>
      <c r="Y269" s="26"/>
      <c r="Z269" s="21">
        <f t="shared" si="148"/>
        <v>0</v>
      </c>
      <c r="AA269" s="26"/>
      <c r="AB269" s="21">
        <f t="shared" si="149"/>
        <v>0</v>
      </c>
      <c r="AC269" s="26"/>
      <c r="AD269" s="21">
        <f t="shared" si="150"/>
        <v>0</v>
      </c>
      <c r="AE269" s="26"/>
      <c r="AF269" s="21">
        <f t="shared" si="151"/>
        <v>0</v>
      </c>
      <c r="AG269" s="20"/>
      <c r="AH269" s="21">
        <f t="shared" si="152"/>
        <v>0</v>
      </c>
      <c r="AI269" s="26"/>
      <c r="AJ269" s="21">
        <f t="shared" si="153"/>
        <v>0</v>
      </c>
      <c r="AK269" s="26"/>
      <c r="AL269" s="21">
        <f t="shared" si="154"/>
        <v>0</v>
      </c>
      <c r="AM269" s="26"/>
      <c r="AN269" s="21">
        <f t="shared" si="155"/>
        <v>0</v>
      </c>
      <c r="AO269" s="26"/>
      <c r="AP269" s="21">
        <f t="shared" si="156"/>
        <v>0</v>
      </c>
      <c r="AQ269" s="26"/>
      <c r="AR269" s="21">
        <f t="shared" si="157"/>
        <v>0</v>
      </c>
      <c r="AS269" s="20"/>
      <c r="AT269" s="21">
        <f t="shared" si="158"/>
        <v>0</v>
      </c>
      <c r="AU269" s="26"/>
      <c r="AV269" s="21">
        <f t="shared" si="159"/>
        <v>0</v>
      </c>
      <c r="AW269" s="26"/>
      <c r="AX269" s="21">
        <f t="shared" si="160"/>
        <v>0</v>
      </c>
      <c r="AY269" s="26"/>
      <c r="AZ269" s="21">
        <f t="shared" si="161"/>
        <v>0</v>
      </c>
      <c r="BA269" s="26"/>
      <c r="BB269" s="21">
        <f t="shared" si="162"/>
        <v>0</v>
      </c>
      <c r="BC269" s="26"/>
      <c r="BD269" s="21">
        <f t="shared" si="163"/>
        <v>0</v>
      </c>
      <c r="BE269" s="27">
        <f t="shared" si="138"/>
        <v>0</v>
      </c>
      <c r="BF269" s="21">
        <f t="shared" si="139"/>
        <v>0</v>
      </c>
      <c r="BG269" s="26"/>
      <c r="BH269" s="21">
        <f t="shared" si="164"/>
        <v>0</v>
      </c>
      <c r="BI269" s="26"/>
      <c r="BJ269" s="21">
        <f t="shared" si="165"/>
        <v>0</v>
      </c>
      <c r="BK269" s="26"/>
      <c r="BL269" s="21">
        <f t="shared" si="166"/>
        <v>0</v>
      </c>
      <c r="BM269" s="26"/>
      <c r="BN269" s="21">
        <f t="shared" si="167"/>
        <v>0</v>
      </c>
      <c r="BO269" s="26"/>
      <c r="BP269" s="105">
        <f t="shared" si="168"/>
        <v>0</v>
      </c>
      <c r="BQ269" s="28"/>
      <c r="BR269" s="8"/>
    </row>
    <row r="270" spans="1:70" hidden="1" x14ac:dyDescent="0.35">
      <c r="A270" s="23" t="s">
        <v>14</v>
      </c>
      <c r="B270" s="24"/>
      <c r="C270" s="24"/>
      <c r="D270" s="30"/>
      <c r="E270" s="18"/>
      <c r="F270" s="29"/>
      <c r="G270" s="42"/>
      <c r="H270" s="79"/>
      <c r="I270" s="20"/>
      <c r="J270" s="21">
        <f t="shared" si="140"/>
        <v>0</v>
      </c>
      <c r="K270" s="26"/>
      <c r="L270" s="21">
        <f t="shared" si="141"/>
        <v>0</v>
      </c>
      <c r="M270" s="26"/>
      <c r="N270" s="21">
        <f t="shared" si="142"/>
        <v>0</v>
      </c>
      <c r="O270" s="26"/>
      <c r="P270" s="21">
        <f t="shared" si="143"/>
        <v>0</v>
      </c>
      <c r="Q270" s="26"/>
      <c r="R270" s="21">
        <f t="shared" si="144"/>
        <v>0</v>
      </c>
      <c r="S270" s="26"/>
      <c r="T270" s="21">
        <f t="shared" si="145"/>
        <v>0</v>
      </c>
      <c r="U270" s="20"/>
      <c r="V270" s="21">
        <f t="shared" si="146"/>
        <v>0</v>
      </c>
      <c r="W270" s="26"/>
      <c r="X270" s="21">
        <f t="shared" si="147"/>
        <v>0</v>
      </c>
      <c r="Y270" s="26"/>
      <c r="Z270" s="21">
        <f t="shared" si="148"/>
        <v>0</v>
      </c>
      <c r="AA270" s="26"/>
      <c r="AB270" s="21">
        <f t="shared" si="149"/>
        <v>0</v>
      </c>
      <c r="AC270" s="26"/>
      <c r="AD270" s="21">
        <f t="shared" si="150"/>
        <v>0</v>
      </c>
      <c r="AE270" s="26"/>
      <c r="AF270" s="21">
        <f t="shared" si="151"/>
        <v>0</v>
      </c>
      <c r="AG270" s="20"/>
      <c r="AH270" s="21">
        <f t="shared" si="152"/>
        <v>0</v>
      </c>
      <c r="AI270" s="26"/>
      <c r="AJ270" s="21">
        <f t="shared" si="153"/>
        <v>0</v>
      </c>
      <c r="AK270" s="26"/>
      <c r="AL270" s="21">
        <f t="shared" si="154"/>
        <v>0</v>
      </c>
      <c r="AM270" s="26"/>
      <c r="AN270" s="21">
        <f t="shared" si="155"/>
        <v>0</v>
      </c>
      <c r="AO270" s="26"/>
      <c r="AP270" s="21">
        <f t="shared" si="156"/>
        <v>0</v>
      </c>
      <c r="AQ270" s="26"/>
      <c r="AR270" s="21">
        <f t="shared" si="157"/>
        <v>0</v>
      </c>
      <c r="AS270" s="20"/>
      <c r="AT270" s="21">
        <f t="shared" si="158"/>
        <v>0</v>
      </c>
      <c r="AU270" s="26"/>
      <c r="AV270" s="21">
        <f t="shared" si="159"/>
        <v>0</v>
      </c>
      <c r="AW270" s="26"/>
      <c r="AX270" s="21">
        <f t="shared" si="160"/>
        <v>0</v>
      </c>
      <c r="AY270" s="26"/>
      <c r="AZ270" s="21">
        <f t="shared" si="161"/>
        <v>0</v>
      </c>
      <c r="BA270" s="26"/>
      <c r="BB270" s="21">
        <f t="shared" si="162"/>
        <v>0</v>
      </c>
      <c r="BC270" s="26"/>
      <c r="BD270" s="21">
        <f t="shared" si="163"/>
        <v>0</v>
      </c>
      <c r="BE270" s="27">
        <f t="shared" si="138"/>
        <v>0</v>
      </c>
      <c r="BF270" s="21">
        <f t="shared" si="139"/>
        <v>0</v>
      </c>
      <c r="BG270" s="26"/>
      <c r="BH270" s="21">
        <f t="shared" si="164"/>
        <v>0</v>
      </c>
      <c r="BI270" s="26"/>
      <c r="BJ270" s="21">
        <f t="shared" si="165"/>
        <v>0</v>
      </c>
      <c r="BK270" s="26"/>
      <c r="BL270" s="21">
        <f t="shared" si="166"/>
        <v>0</v>
      </c>
      <c r="BM270" s="26"/>
      <c r="BN270" s="21">
        <f t="shared" si="167"/>
        <v>0</v>
      </c>
      <c r="BO270" s="26"/>
      <c r="BP270" s="105">
        <f t="shared" si="168"/>
        <v>0</v>
      </c>
      <c r="BQ270" s="28"/>
      <c r="BR270" s="8"/>
    </row>
    <row r="271" spans="1:70" hidden="1" x14ac:dyDescent="0.35">
      <c r="A271" s="23" t="s">
        <v>14</v>
      </c>
      <c r="B271" s="24"/>
      <c r="C271" s="24"/>
      <c r="D271" s="30"/>
      <c r="E271" s="18"/>
      <c r="F271" s="29"/>
      <c r="G271" s="42"/>
      <c r="H271" s="79"/>
      <c r="I271" s="20"/>
      <c r="J271" s="21">
        <f t="shared" si="140"/>
        <v>0</v>
      </c>
      <c r="K271" s="26"/>
      <c r="L271" s="21">
        <f t="shared" si="141"/>
        <v>0</v>
      </c>
      <c r="M271" s="26"/>
      <c r="N271" s="21">
        <f t="shared" si="142"/>
        <v>0</v>
      </c>
      <c r="O271" s="26"/>
      <c r="P271" s="21">
        <f t="shared" si="143"/>
        <v>0</v>
      </c>
      <c r="Q271" s="26"/>
      <c r="R271" s="21">
        <f t="shared" si="144"/>
        <v>0</v>
      </c>
      <c r="S271" s="26"/>
      <c r="T271" s="21">
        <f t="shared" si="145"/>
        <v>0</v>
      </c>
      <c r="U271" s="20"/>
      <c r="V271" s="21">
        <f t="shared" si="146"/>
        <v>0</v>
      </c>
      <c r="W271" s="26"/>
      <c r="X271" s="21">
        <f t="shared" si="147"/>
        <v>0</v>
      </c>
      <c r="Y271" s="26"/>
      <c r="Z271" s="21">
        <f t="shared" si="148"/>
        <v>0</v>
      </c>
      <c r="AA271" s="26"/>
      <c r="AB271" s="21">
        <f t="shared" si="149"/>
        <v>0</v>
      </c>
      <c r="AC271" s="26"/>
      <c r="AD271" s="21">
        <f t="shared" si="150"/>
        <v>0</v>
      </c>
      <c r="AE271" s="26"/>
      <c r="AF271" s="21">
        <f t="shared" si="151"/>
        <v>0</v>
      </c>
      <c r="AG271" s="20"/>
      <c r="AH271" s="21">
        <f t="shared" si="152"/>
        <v>0</v>
      </c>
      <c r="AI271" s="26"/>
      <c r="AJ271" s="21">
        <f t="shared" si="153"/>
        <v>0</v>
      </c>
      <c r="AK271" s="26"/>
      <c r="AL271" s="21">
        <f t="shared" si="154"/>
        <v>0</v>
      </c>
      <c r="AM271" s="26"/>
      <c r="AN271" s="21">
        <f t="shared" si="155"/>
        <v>0</v>
      </c>
      <c r="AO271" s="26"/>
      <c r="AP271" s="21">
        <f t="shared" si="156"/>
        <v>0</v>
      </c>
      <c r="AQ271" s="26"/>
      <c r="AR271" s="21">
        <f t="shared" si="157"/>
        <v>0</v>
      </c>
      <c r="AS271" s="20"/>
      <c r="AT271" s="21">
        <f t="shared" si="158"/>
        <v>0</v>
      </c>
      <c r="AU271" s="26"/>
      <c r="AV271" s="21">
        <f t="shared" si="159"/>
        <v>0</v>
      </c>
      <c r="AW271" s="26"/>
      <c r="AX271" s="21">
        <f t="shared" si="160"/>
        <v>0</v>
      </c>
      <c r="AY271" s="26"/>
      <c r="AZ271" s="21">
        <f t="shared" si="161"/>
        <v>0</v>
      </c>
      <c r="BA271" s="26"/>
      <c r="BB271" s="21">
        <f t="shared" si="162"/>
        <v>0</v>
      </c>
      <c r="BC271" s="26"/>
      <c r="BD271" s="21">
        <f t="shared" si="163"/>
        <v>0</v>
      </c>
      <c r="BE271" s="27">
        <f t="shared" si="138"/>
        <v>0</v>
      </c>
      <c r="BF271" s="21">
        <f t="shared" si="139"/>
        <v>0</v>
      </c>
      <c r="BG271" s="26"/>
      <c r="BH271" s="21">
        <f t="shared" si="164"/>
        <v>0</v>
      </c>
      <c r="BI271" s="26"/>
      <c r="BJ271" s="21">
        <f t="shared" si="165"/>
        <v>0</v>
      </c>
      <c r="BK271" s="26"/>
      <c r="BL271" s="21">
        <f t="shared" si="166"/>
        <v>0</v>
      </c>
      <c r="BM271" s="26"/>
      <c r="BN271" s="21">
        <f t="shared" si="167"/>
        <v>0</v>
      </c>
      <c r="BO271" s="26"/>
      <c r="BP271" s="105">
        <f t="shared" si="168"/>
        <v>0</v>
      </c>
      <c r="BQ271" s="28"/>
      <c r="BR271" s="8"/>
    </row>
    <row r="272" spans="1:70" hidden="1" x14ac:dyDescent="0.35">
      <c r="A272" s="23" t="s">
        <v>14</v>
      </c>
      <c r="B272" s="24"/>
      <c r="C272" s="24"/>
      <c r="D272" s="30"/>
      <c r="E272" s="18"/>
      <c r="F272" s="29"/>
      <c r="G272" s="42"/>
      <c r="H272" s="79"/>
      <c r="I272" s="20"/>
      <c r="J272" s="21">
        <f t="shared" si="140"/>
        <v>0</v>
      </c>
      <c r="K272" s="26"/>
      <c r="L272" s="21">
        <f t="shared" si="141"/>
        <v>0</v>
      </c>
      <c r="M272" s="26"/>
      <c r="N272" s="21">
        <f t="shared" si="142"/>
        <v>0</v>
      </c>
      <c r="O272" s="26"/>
      <c r="P272" s="21">
        <f t="shared" si="143"/>
        <v>0</v>
      </c>
      <c r="Q272" s="26"/>
      <c r="R272" s="21">
        <f t="shared" si="144"/>
        <v>0</v>
      </c>
      <c r="S272" s="26"/>
      <c r="T272" s="21">
        <f t="shared" si="145"/>
        <v>0</v>
      </c>
      <c r="U272" s="20"/>
      <c r="V272" s="21">
        <f t="shared" si="146"/>
        <v>0</v>
      </c>
      <c r="W272" s="26"/>
      <c r="X272" s="21">
        <f t="shared" si="147"/>
        <v>0</v>
      </c>
      <c r="Y272" s="26"/>
      <c r="Z272" s="21">
        <f t="shared" si="148"/>
        <v>0</v>
      </c>
      <c r="AA272" s="26"/>
      <c r="AB272" s="21">
        <f t="shared" si="149"/>
        <v>0</v>
      </c>
      <c r="AC272" s="26"/>
      <c r="AD272" s="21">
        <f t="shared" si="150"/>
        <v>0</v>
      </c>
      <c r="AE272" s="26"/>
      <c r="AF272" s="21">
        <f t="shared" si="151"/>
        <v>0</v>
      </c>
      <c r="AG272" s="20"/>
      <c r="AH272" s="21">
        <f t="shared" si="152"/>
        <v>0</v>
      </c>
      <c r="AI272" s="26"/>
      <c r="AJ272" s="21">
        <f t="shared" si="153"/>
        <v>0</v>
      </c>
      <c r="AK272" s="26"/>
      <c r="AL272" s="21">
        <f t="shared" si="154"/>
        <v>0</v>
      </c>
      <c r="AM272" s="26"/>
      <c r="AN272" s="21">
        <f t="shared" si="155"/>
        <v>0</v>
      </c>
      <c r="AO272" s="26"/>
      <c r="AP272" s="21">
        <f t="shared" si="156"/>
        <v>0</v>
      </c>
      <c r="AQ272" s="26"/>
      <c r="AR272" s="21">
        <f t="shared" si="157"/>
        <v>0</v>
      </c>
      <c r="AS272" s="20"/>
      <c r="AT272" s="21">
        <f t="shared" si="158"/>
        <v>0</v>
      </c>
      <c r="AU272" s="26"/>
      <c r="AV272" s="21">
        <f t="shared" si="159"/>
        <v>0</v>
      </c>
      <c r="AW272" s="26"/>
      <c r="AX272" s="21">
        <f t="shared" si="160"/>
        <v>0</v>
      </c>
      <c r="AY272" s="26"/>
      <c r="AZ272" s="21">
        <f t="shared" si="161"/>
        <v>0</v>
      </c>
      <c r="BA272" s="26"/>
      <c r="BB272" s="21">
        <f t="shared" si="162"/>
        <v>0</v>
      </c>
      <c r="BC272" s="26"/>
      <c r="BD272" s="21">
        <f t="shared" si="163"/>
        <v>0</v>
      </c>
      <c r="BE272" s="27">
        <f t="shared" si="138"/>
        <v>0</v>
      </c>
      <c r="BF272" s="21">
        <f t="shared" si="139"/>
        <v>0</v>
      </c>
      <c r="BG272" s="26"/>
      <c r="BH272" s="21">
        <f t="shared" si="164"/>
        <v>0</v>
      </c>
      <c r="BI272" s="26"/>
      <c r="BJ272" s="21">
        <f t="shared" si="165"/>
        <v>0</v>
      </c>
      <c r="BK272" s="26"/>
      <c r="BL272" s="21">
        <f t="shared" si="166"/>
        <v>0</v>
      </c>
      <c r="BM272" s="26"/>
      <c r="BN272" s="21">
        <f t="shared" si="167"/>
        <v>0</v>
      </c>
      <c r="BO272" s="26"/>
      <c r="BP272" s="105">
        <f t="shared" si="168"/>
        <v>0</v>
      </c>
      <c r="BQ272" s="28"/>
      <c r="BR272" s="8"/>
    </row>
    <row r="273" spans="1:70" hidden="1" x14ac:dyDescent="0.35">
      <c r="A273" s="23" t="s">
        <v>14</v>
      </c>
      <c r="B273" s="24"/>
      <c r="C273" s="24"/>
      <c r="D273" s="25"/>
      <c r="E273" s="18"/>
      <c r="F273" s="24"/>
      <c r="G273" s="42"/>
      <c r="H273" s="79"/>
      <c r="I273" s="20"/>
      <c r="J273" s="21">
        <f t="shared" si="140"/>
        <v>0</v>
      </c>
      <c r="K273" s="26"/>
      <c r="L273" s="21">
        <f t="shared" si="141"/>
        <v>0</v>
      </c>
      <c r="M273" s="26"/>
      <c r="N273" s="21">
        <f t="shared" si="142"/>
        <v>0</v>
      </c>
      <c r="O273" s="26"/>
      <c r="P273" s="21">
        <f t="shared" si="143"/>
        <v>0</v>
      </c>
      <c r="Q273" s="26"/>
      <c r="R273" s="21">
        <f t="shared" si="144"/>
        <v>0</v>
      </c>
      <c r="S273" s="26"/>
      <c r="T273" s="21">
        <f t="shared" si="145"/>
        <v>0</v>
      </c>
      <c r="U273" s="20"/>
      <c r="V273" s="21">
        <f t="shared" si="146"/>
        <v>0</v>
      </c>
      <c r="W273" s="26"/>
      <c r="X273" s="21">
        <f t="shared" si="147"/>
        <v>0</v>
      </c>
      <c r="Y273" s="26"/>
      <c r="Z273" s="21">
        <f t="shared" si="148"/>
        <v>0</v>
      </c>
      <c r="AA273" s="26"/>
      <c r="AB273" s="21">
        <f t="shared" si="149"/>
        <v>0</v>
      </c>
      <c r="AC273" s="26"/>
      <c r="AD273" s="21">
        <f t="shared" si="150"/>
        <v>0</v>
      </c>
      <c r="AE273" s="26"/>
      <c r="AF273" s="21">
        <f t="shared" si="151"/>
        <v>0</v>
      </c>
      <c r="AG273" s="20"/>
      <c r="AH273" s="21">
        <f t="shared" si="152"/>
        <v>0</v>
      </c>
      <c r="AI273" s="26"/>
      <c r="AJ273" s="21">
        <f t="shared" si="153"/>
        <v>0</v>
      </c>
      <c r="AK273" s="26"/>
      <c r="AL273" s="21">
        <f t="shared" si="154"/>
        <v>0</v>
      </c>
      <c r="AM273" s="26"/>
      <c r="AN273" s="21">
        <f t="shared" si="155"/>
        <v>0</v>
      </c>
      <c r="AO273" s="26"/>
      <c r="AP273" s="21">
        <f t="shared" si="156"/>
        <v>0</v>
      </c>
      <c r="AQ273" s="26"/>
      <c r="AR273" s="21">
        <f t="shared" si="157"/>
        <v>0</v>
      </c>
      <c r="AS273" s="20"/>
      <c r="AT273" s="21">
        <f t="shared" si="158"/>
        <v>0</v>
      </c>
      <c r="AU273" s="26"/>
      <c r="AV273" s="21">
        <f t="shared" si="159"/>
        <v>0</v>
      </c>
      <c r="AW273" s="26"/>
      <c r="AX273" s="21">
        <f t="shared" si="160"/>
        <v>0</v>
      </c>
      <c r="AY273" s="26"/>
      <c r="AZ273" s="21">
        <f t="shared" si="161"/>
        <v>0</v>
      </c>
      <c r="BA273" s="26"/>
      <c r="BB273" s="21">
        <f t="shared" si="162"/>
        <v>0</v>
      </c>
      <c r="BC273" s="26"/>
      <c r="BD273" s="21">
        <f t="shared" si="163"/>
        <v>0</v>
      </c>
      <c r="BE273" s="27">
        <f t="shared" si="138"/>
        <v>0</v>
      </c>
      <c r="BF273" s="21">
        <f t="shared" si="139"/>
        <v>0</v>
      </c>
      <c r="BG273" s="26"/>
      <c r="BH273" s="21">
        <f t="shared" si="164"/>
        <v>0</v>
      </c>
      <c r="BI273" s="26"/>
      <c r="BJ273" s="21">
        <f t="shared" si="165"/>
        <v>0</v>
      </c>
      <c r="BK273" s="26"/>
      <c r="BL273" s="21">
        <f t="shared" si="166"/>
        <v>0</v>
      </c>
      <c r="BM273" s="26"/>
      <c r="BN273" s="21">
        <f t="shared" si="167"/>
        <v>0</v>
      </c>
      <c r="BO273" s="26"/>
      <c r="BP273" s="105">
        <f t="shared" si="168"/>
        <v>0</v>
      </c>
      <c r="BQ273" s="23"/>
      <c r="BR273" s="8"/>
    </row>
    <row r="274" spans="1:70" hidden="1" x14ac:dyDescent="0.35">
      <c r="A274" s="23" t="s">
        <v>14</v>
      </c>
      <c r="B274" s="24"/>
      <c r="C274" s="24"/>
      <c r="D274" s="25"/>
      <c r="E274" s="18"/>
      <c r="F274" s="24"/>
      <c r="G274" s="42"/>
      <c r="H274" s="79"/>
      <c r="I274" s="20"/>
      <c r="J274" s="21">
        <f t="shared" si="140"/>
        <v>0</v>
      </c>
      <c r="K274" s="26"/>
      <c r="L274" s="21">
        <f t="shared" si="141"/>
        <v>0</v>
      </c>
      <c r="M274" s="26"/>
      <c r="N274" s="21">
        <f t="shared" si="142"/>
        <v>0</v>
      </c>
      <c r="O274" s="26"/>
      <c r="P274" s="21">
        <f t="shared" si="143"/>
        <v>0</v>
      </c>
      <c r="Q274" s="26"/>
      <c r="R274" s="21">
        <f t="shared" si="144"/>
        <v>0</v>
      </c>
      <c r="S274" s="26"/>
      <c r="T274" s="21">
        <f t="shared" si="145"/>
        <v>0</v>
      </c>
      <c r="U274" s="20"/>
      <c r="V274" s="21">
        <f t="shared" si="146"/>
        <v>0</v>
      </c>
      <c r="W274" s="26"/>
      <c r="X274" s="21">
        <f t="shared" si="147"/>
        <v>0</v>
      </c>
      <c r="Y274" s="26"/>
      <c r="Z274" s="21">
        <f t="shared" si="148"/>
        <v>0</v>
      </c>
      <c r="AA274" s="26"/>
      <c r="AB274" s="21">
        <f t="shared" si="149"/>
        <v>0</v>
      </c>
      <c r="AC274" s="26"/>
      <c r="AD274" s="21">
        <f t="shared" si="150"/>
        <v>0</v>
      </c>
      <c r="AE274" s="26"/>
      <c r="AF274" s="21">
        <f t="shared" si="151"/>
        <v>0</v>
      </c>
      <c r="AG274" s="20"/>
      <c r="AH274" s="21">
        <f t="shared" si="152"/>
        <v>0</v>
      </c>
      <c r="AI274" s="26"/>
      <c r="AJ274" s="21">
        <f t="shared" si="153"/>
        <v>0</v>
      </c>
      <c r="AK274" s="26"/>
      <c r="AL274" s="21">
        <f t="shared" si="154"/>
        <v>0</v>
      </c>
      <c r="AM274" s="26"/>
      <c r="AN274" s="21">
        <f t="shared" si="155"/>
        <v>0</v>
      </c>
      <c r="AO274" s="26"/>
      <c r="AP274" s="21">
        <f t="shared" si="156"/>
        <v>0</v>
      </c>
      <c r="AQ274" s="26"/>
      <c r="AR274" s="21">
        <f t="shared" si="157"/>
        <v>0</v>
      </c>
      <c r="AS274" s="20"/>
      <c r="AT274" s="21">
        <f t="shared" si="158"/>
        <v>0</v>
      </c>
      <c r="AU274" s="26"/>
      <c r="AV274" s="21">
        <f t="shared" si="159"/>
        <v>0</v>
      </c>
      <c r="AW274" s="26"/>
      <c r="AX274" s="21">
        <f t="shared" si="160"/>
        <v>0</v>
      </c>
      <c r="AY274" s="26"/>
      <c r="AZ274" s="21">
        <f t="shared" si="161"/>
        <v>0</v>
      </c>
      <c r="BA274" s="26"/>
      <c r="BB274" s="21">
        <f t="shared" si="162"/>
        <v>0</v>
      </c>
      <c r="BC274" s="26"/>
      <c r="BD274" s="21">
        <f t="shared" si="163"/>
        <v>0</v>
      </c>
      <c r="BE274" s="27">
        <f t="shared" si="138"/>
        <v>0</v>
      </c>
      <c r="BF274" s="21">
        <f t="shared" si="139"/>
        <v>0</v>
      </c>
      <c r="BG274" s="26"/>
      <c r="BH274" s="21">
        <f t="shared" si="164"/>
        <v>0</v>
      </c>
      <c r="BI274" s="26"/>
      <c r="BJ274" s="21">
        <f t="shared" si="165"/>
        <v>0</v>
      </c>
      <c r="BK274" s="26"/>
      <c r="BL274" s="21">
        <f t="shared" si="166"/>
        <v>0</v>
      </c>
      <c r="BM274" s="26"/>
      <c r="BN274" s="21">
        <f t="shared" si="167"/>
        <v>0</v>
      </c>
      <c r="BO274" s="26"/>
      <c r="BP274" s="105">
        <f t="shared" si="168"/>
        <v>0</v>
      </c>
      <c r="BQ274" s="23"/>
      <c r="BR274" s="8"/>
    </row>
    <row r="275" spans="1:70" ht="15" hidden="1" thickBot="1" x14ac:dyDescent="0.4">
      <c r="A275" s="23" t="s">
        <v>14</v>
      </c>
      <c r="B275" s="24"/>
      <c r="C275" s="24"/>
      <c r="D275" s="34"/>
      <c r="E275" s="35"/>
      <c r="F275" s="33"/>
      <c r="G275" s="42"/>
      <c r="H275" s="79"/>
      <c r="I275" s="20"/>
      <c r="J275" s="21">
        <f t="shared" si="140"/>
        <v>0</v>
      </c>
      <c r="K275" s="37"/>
      <c r="L275" s="38">
        <f t="shared" si="141"/>
        <v>0</v>
      </c>
      <c r="M275" s="37"/>
      <c r="N275" s="38">
        <f t="shared" si="142"/>
        <v>0</v>
      </c>
      <c r="O275" s="37"/>
      <c r="P275" s="38">
        <f t="shared" si="143"/>
        <v>0</v>
      </c>
      <c r="Q275" s="37"/>
      <c r="R275" s="38">
        <f t="shared" si="144"/>
        <v>0</v>
      </c>
      <c r="S275" s="37"/>
      <c r="T275" s="38">
        <f t="shared" si="145"/>
        <v>0</v>
      </c>
      <c r="U275" s="20"/>
      <c r="V275" s="21">
        <f t="shared" si="146"/>
        <v>0</v>
      </c>
      <c r="W275" s="37"/>
      <c r="X275" s="38">
        <f t="shared" si="147"/>
        <v>0</v>
      </c>
      <c r="Y275" s="37"/>
      <c r="Z275" s="38">
        <f t="shared" si="148"/>
        <v>0</v>
      </c>
      <c r="AA275" s="37"/>
      <c r="AB275" s="38">
        <f t="shared" si="149"/>
        <v>0</v>
      </c>
      <c r="AC275" s="37"/>
      <c r="AD275" s="38">
        <f t="shared" si="150"/>
        <v>0</v>
      </c>
      <c r="AE275" s="37"/>
      <c r="AF275" s="38">
        <f t="shared" si="151"/>
        <v>0</v>
      </c>
      <c r="AG275" s="20"/>
      <c r="AH275" s="21">
        <f t="shared" si="152"/>
        <v>0</v>
      </c>
      <c r="AI275" s="37"/>
      <c r="AJ275" s="38">
        <f t="shared" si="153"/>
        <v>0</v>
      </c>
      <c r="AK275" s="37"/>
      <c r="AL275" s="38">
        <f t="shared" si="154"/>
        <v>0</v>
      </c>
      <c r="AM275" s="37"/>
      <c r="AN275" s="38">
        <f t="shared" si="155"/>
        <v>0</v>
      </c>
      <c r="AO275" s="37"/>
      <c r="AP275" s="38">
        <f t="shared" si="156"/>
        <v>0</v>
      </c>
      <c r="AQ275" s="37"/>
      <c r="AR275" s="38">
        <f t="shared" si="157"/>
        <v>0</v>
      </c>
      <c r="AS275" s="20"/>
      <c r="AT275" s="21">
        <f t="shared" si="158"/>
        <v>0</v>
      </c>
      <c r="AU275" s="37"/>
      <c r="AV275" s="38">
        <f t="shared" si="159"/>
        <v>0</v>
      </c>
      <c r="AW275" s="37"/>
      <c r="AX275" s="38">
        <f t="shared" si="160"/>
        <v>0</v>
      </c>
      <c r="AY275" s="37"/>
      <c r="AZ275" s="38">
        <f t="shared" si="161"/>
        <v>0</v>
      </c>
      <c r="BA275" s="37"/>
      <c r="BB275" s="38">
        <f t="shared" si="162"/>
        <v>0</v>
      </c>
      <c r="BC275" s="37"/>
      <c r="BD275" s="38">
        <f t="shared" si="163"/>
        <v>0</v>
      </c>
      <c r="BE275" s="27">
        <f t="shared" si="138"/>
        <v>0</v>
      </c>
      <c r="BF275" s="21">
        <f t="shared" si="139"/>
        <v>0</v>
      </c>
      <c r="BG275" s="37"/>
      <c r="BH275" s="38">
        <f t="shared" si="164"/>
        <v>0</v>
      </c>
      <c r="BI275" s="37"/>
      <c r="BJ275" s="38">
        <f t="shared" si="165"/>
        <v>0</v>
      </c>
      <c r="BK275" s="37"/>
      <c r="BL275" s="38">
        <f t="shared" si="166"/>
        <v>0</v>
      </c>
      <c r="BM275" s="37"/>
      <c r="BN275" s="38">
        <f t="shared" si="167"/>
        <v>0</v>
      </c>
      <c r="BO275" s="37"/>
      <c r="BP275" s="106">
        <f t="shared" si="168"/>
        <v>0</v>
      </c>
      <c r="BQ275" s="32"/>
      <c r="BR275" s="8"/>
    </row>
    <row r="276" spans="1:70" ht="16" hidden="1" thickBot="1" x14ac:dyDescent="0.4">
      <c r="A276" s="89" t="str">
        <f>"Sous-total" &amp; IF(A225="WP 5 (Remplir le nom)"," WP 5",A225)</f>
        <v>Sous-total WP 5</v>
      </c>
      <c r="B276" s="90"/>
      <c r="C276" s="170"/>
      <c r="D276" s="171"/>
      <c r="E276" s="171"/>
      <c r="F276" s="171"/>
      <c r="G276" s="171"/>
      <c r="H276" s="96"/>
      <c r="I276" s="39">
        <f t="shared" ref="I276:AN276" si="169">SUM(I226:I275)</f>
        <v>0</v>
      </c>
      <c r="J276" s="40">
        <f t="shared" si="169"/>
        <v>0</v>
      </c>
      <c r="K276" s="39">
        <f t="shared" si="169"/>
        <v>0</v>
      </c>
      <c r="L276" s="40">
        <f t="shared" si="169"/>
        <v>0</v>
      </c>
      <c r="M276" s="39">
        <f t="shared" si="169"/>
        <v>0</v>
      </c>
      <c r="N276" s="40">
        <f t="shared" si="169"/>
        <v>0</v>
      </c>
      <c r="O276" s="39">
        <f t="shared" si="169"/>
        <v>0</v>
      </c>
      <c r="P276" s="40">
        <f t="shared" si="169"/>
        <v>0</v>
      </c>
      <c r="Q276" s="39">
        <f t="shared" si="169"/>
        <v>0</v>
      </c>
      <c r="R276" s="40">
        <f t="shared" si="169"/>
        <v>0</v>
      </c>
      <c r="S276" s="39">
        <f t="shared" si="169"/>
        <v>0</v>
      </c>
      <c r="T276" s="40">
        <f t="shared" si="169"/>
        <v>0</v>
      </c>
      <c r="U276" s="39">
        <f t="shared" si="169"/>
        <v>0</v>
      </c>
      <c r="V276" s="40">
        <f t="shared" si="169"/>
        <v>0</v>
      </c>
      <c r="W276" s="39">
        <f t="shared" si="169"/>
        <v>0</v>
      </c>
      <c r="X276" s="40">
        <f t="shared" si="169"/>
        <v>0</v>
      </c>
      <c r="Y276" s="39">
        <f t="shared" si="169"/>
        <v>0</v>
      </c>
      <c r="Z276" s="40">
        <f t="shared" si="169"/>
        <v>0</v>
      </c>
      <c r="AA276" s="39">
        <f t="shared" si="169"/>
        <v>0</v>
      </c>
      <c r="AB276" s="40">
        <f t="shared" si="169"/>
        <v>0</v>
      </c>
      <c r="AC276" s="39">
        <f t="shared" si="169"/>
        <v>0</v>
      </c>
      <c r="AD276" s="40">
        <f t="shared" si="169"/>
        <v>0</v>
      </c>
      <c r="AE276" s="39">
        <f t="shared" si="169"/>
        <v>0</v>
      </c>
      <c r="AF276" s="40">
        <f t="shared" si="169"/>
        <v>0</v>
      </c>
      <c r="AG276" s="39">
        <f t="shared" si="169"/>
        <v>0</v>
      </c>
      <c r="AH276" s="40">
        <f t="shared" si="169"/>
        <v>0</v>
      </c>
      <c r="AI276" s="39">
        <f t="shared" si="169"/>
        <v>0</v>
      </c>
      <c r="AJ276" s="40">
        <f t="shared" si="169"/>
        <v>0</v>
      </c>
      <c r="AK276" s="39">
        <f t="shared" si="169"/>
        <v>0</v>
      </c>
      <c r="AL276" s="40">
        <f t="shared" si="169"/>
        <v>0</v>
      </c>
      <c r="AM276" s="39">
        <f t="shared" si="169"/>
        <v>0</v>
      </c>
      <c r="AN276" s="40">
        <f t="shared" si="169"/>
        <v>0</v>
      </c>
      <c r="AO276" s="39">
        <f t="shared" ref="AO276:BP276" si="170">SUM(AO226:AO275)</f>
        <v>0</v>
      </c>
      <c r="AP276" s="40">
        <f t="shared" si="170"/>
        <v>0</v>
      </c>
      <c r="AQ276" s="39">
        <f t="shared" si="170"/>
        <v>0</v>
      </c>
      <c r="AR276" s="40">
        <f t="shared" si="170"/>
        <v>0</v>
      </c>
      <c r="AS276" s="39">
        <f t="shared" si="170"/>
        <v>0</v>
      </c>
      <c r="AT276" s="40">
        <f t="shared" si="170"/>
        <v>0</v>
      </c>
      <c r="AU276" s="39">
        <f t="shared" si="170"/>
        <v>0</v>
      </c>
      <c r="AV276" s="40">
        <f t="shared" si="170"/>
        <v>0</v>
      </c>
      <c r="AW276" s="39">
        <f t="shared" si="170"/>
        <v>0</v>
      </c>
      <c r="AX276" s="40">
        <f t="shared" si="170"/>
        <v>0</v>
      </c>
      <c r="AY276" s="39">
        <f t="shared" si="170"/>
        <v>0</v>
      </c>
      <c r="AZ276" s="40">
        <f t="shared" si="170"/>
        <v>0</v>
      </c>
      <c r="BA276" s="39">
        <f t="shared" si="170"/>
        <v>0</v>
      </c>
      <c r="BB276" s="40">
        <f t="shared" si="170"/>
        <v>0</v>
      </c>
      <c r="BC276" s="39">
        <f t="shared" si="170"/>
        <v>0</v>
      </c>
      <c r="BD276" s="40">
        <f t="shared" si="170"/>
        <v>0</v>
      </c>
      <c r="BE276" s="41">
        <f t="shared" si="170"/>
        <v>0</v>
      </c>
      <c r="BF276" s="40">
        <f t="shared" si="170"/>
        <v>0</v>
      </c>
      <c r="BG276" s="39">
        <f t="shared" si="170"/>
        <v>0</v>
      </c>
      <c r="BH276" s="40">
        <f t="shared" si="170"/>
        <v>0</v>
      </c>
      <c r="BI276" s="39">
        <f t="shared" si="170"/>
        <v>0</v>
      </c>
      <c r="BJ276" s="40">
        <f t="shared" si="170"/>
        <v>0</v>
      </c>
      <c r="BK276" s="39">
        <f t="shared" si="170"/>
        <v>0</v>
      </c>
      <c r="BL276" s="40">
        <f t="shared" si="170"/>
        <v>0</v>
      </c>
      <c r="BM276" s="39">
        <f t="shared" si="170"/>
        <v>0</v>
      </c>
      <c r="BN276" s="40">
        <f t="shared" si="170"/>
        <v>0</v>
      </c>
      <c r="BO276" s="39">
        <f t="shared" si="170"/>
        <v>0</v>
      </c>
      <c r="BP276" s="107">
        <f t="shared" si="170"/>
        <v>0</v>
      </c>
      <c r="BQ276" s="40"/>
      <c r="BR276" s="8"/>
    </row>
    <row r="277" spans="1:70" ht="16" hidden="1" thickBot="1" x14ac:dyDescent="0.4">
      <c r="A277" s="167" t="s">
        <v>59</v>
      </c>
      <c r="B277" s="168"/>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c r="AB277" s="168"/>
      <c r="AC277" s="168"/>
      <c r="AD277" s="168"/>
      <c r="AE277" s="168"/>
      <c r="AF277" s="168"/>
      <c r="AG277" s="168"/>
      <c r="AH277" s="168"/>
      <c r="AI277" s="168"/>
      <c r="AJ277" s="168"/>
      <c r="AK277" s="168"/>
      <c r="AL277" s="168"/>
      <c r="AM277" s="168"/>
      <c r="AN277" s="168"/>
      <c r="AO277" s="168"/>
      <c r="AP277" s="168"/>
      <c r="AQ277" s="168"/>
      <c r="AR277" s="168"/>
      <c r="AS277" s="168"/>
      <c r="AT277" s="168"/>
      <c r="AU277" s="168"/>
      <c r="AV277" s="168"/>
      <c r="AW277" s="168"/>
      <c r="AX277" s="168"/>
      <c r="AY277" s="168"/>
      <c r="AZ277" s="168"/>
      <c r="BA277" s="168"/>
      <c r="BB277" s="168"/>
      <c r="BC277" s="168"/>
      <c r="BD277" s="168"/>
      <c r="BE277" s="168"/>
      <c r="BF277" s="169"/>
      <c r="BG277" s="99"/>
      <c r="BH277" s="99"/>
      <c r="BI277" s="99"/>
      <c r="BJ277" s="99"/>
      <c r="BK277" s="99"/>
      <c r="BL277" s="99"/>
      <c r="BM277" s="99"/>
      <c r="BN277" s="99"/>
      <c r="BO277" s="99"/>
      <c r="BP277" s="99"/>
      <c r="BQ277" s="108"/>
      <c r="BR277" s="8"/>
    </row>
    <row r="278" spans="1:70" ht="15" hidden="1" customHeight="1" x14ac:dyDescent="0.35">
      <c r="A278" s="23" t="s">
        <v>14</v>
      </c>
      <c r="B278" s="24"/>
      <c r="C278" s="24"/>
      <c r="D278" s="17"/>
      <c r="E278" s="18"/>
      <c r="F278" s="16"/>
      <c r="G278" s="42"/>
      <c r="H278" s="79"/>
      <c r="I278" s="20"/>
      <c r="J278" s="21">
        <f>G278*I278</f>
        <v>0</v>
      </c>
      <c r="K278" s="20"/>
      <c r="L278" s="21">
        <f>I278*K278</f>
        <v>0</v>
      </c>
      <c r="M278" s="20"/>
      <c r="N278" s="21">
        <f>K278*M278</f>
        <v>0</v>
      </c>
      <c r="O278" s="20"/>
      <c r="P278" s="21">
        <f>M278*O278</f>
        <v>0</v>
      </c>
      <c r="Q278" s="20"/>
      <c r="R278" s="21">
        <f>O278*Q278</f>
        <v>0</v>
      </c>
      <c r="S278" s="20"/>
      <c r="T278" s="21">
        <f>Q278*S278</f>
        <v>0</v>
      </c>
      <c r="U278" s="20"/>
      <c r="V278" s="21">
        <f>U278*G278</f>
        <v>0</v>
      </c>
      <c r="W278" s="20"/>
      <c r="X278" s="21">
        <f>U278*W278</f>
        <v>0</v>
      </c>
      <c r="Y278" s="20"/>
      <c r="Z278" s="21">
        <f>W278*Y278</f>
        <v>0</v>
      </c>
      <c r="AA278" s="20"/>
      <c r="AB278" s="21">
        <f>Y278*AA278</f>
        <v>0</v>
      </c>
      <c r="AC278" s="20"/>
      <c r="AD278" s="21">
        <f>AA278*AC278</f>
        <v>0</v>
      </c>
      <c r="AE278" s="20"/>
      <c r="AF278" s="21">
        <f>AC278*AE278</f>
        <v>0</v>
      </c>
      <c r="AG278" s="20"/>
      <c r="AH278" s="21">
        <f>AG278*G278</f>
        <v>0</v>
      </c>
      <c r="AI278" s="20"/>
      <c r="AJ278" s="21">
        <f>AG278*AI278</f>
        <v>0</v>
      </c>
      <c r="AK278" s="20"/>
      <c r="AL278" s="21">
        <f>AI278*AK278</f>
        <v>0</v>
      </c>
      <c r="AM278" s="20"/>
      <c r="AN278" s="21">
        <f>AK278*AM278</f>
        <v>0</v>
      </c>
      <c r="AO278" s="20"/>
      <c r="AP278" s="21">
        <f>AM278*AO278</f>
        <v>0</v>
      </c>
      <c r="AQ278" s="20"/>
      <c r="AR278" s="21">
        <f>AO278*AQ278</f>
        <v>0</v>
      </c>
      <c r="AS278" s="20"/>
      <c r="AT278" s="21">
        <f>AS278*G278</f>
        <v>0</v>
      </c>
      <c r="AU278" s="20"/>
      <c r="AV278" s="21">
        <f>AS278*AU278</f>
        <v>0</v>
      </c>
      <c r="AW278" s="20"/>
      <c r="AX278" s="21">
        <f>AU278*AW278</f>
        <v>0</v>
      </c>
      <c r="AY278" s="20"/>
      <c r="AZ278" s="21">
        <f>AW278*AY278</f>
        <v>0</v>
      </c>
      <c r="BA278" s="20"/>
      <c r="BB278" s="21">
        <f>AY278*BA278</f>
        <v>0</v>
      </c>
      <c r="BC278" s="20"/>
      <c r="BD278" s="21">
        <f>BA278*BC278</f>
        <v>0</v>
      </c>
      <c r="BE278" s="27">
        <f t="shared" ref="BE278:BE327" si="171">I278+U278+AG278+AS278</f>
        <v>0</v>
      </c>
      <c r="BF278" s="21">
        <f t="shared" ref="BF278:BF327" si="172">J278+V278+AH278+AT278</f>
        <v>0</v>
      </c>
      <c r="BG278" s="20"/>
      <c r="BH278" s="21">
        <f>BE278*BG278</f>
        <v>0</v>
      </c>
      <c r="BI278" s="20"/>
      <c r="BJ278" s="21">
        <f>BG278*BI278</f>
        <v>0</v>
      </c>
      <c r="BK278" s="20"/>
      <c r="BL278" s="21">
        <f>BI278*BK278</f>
        <v>0</v>
      </c>
      <c r="BM278" s="20"/>
      <c r="BN278" s="21">
        <f>BK278*BM278</f>
        <v>0</v>
      </c>
      <c r="BO278" s="20"/>
      <c r="BP278" s="105">
        <f>BM278*BO278</f>
        <v>0</v>
      </c>
      <c r="BQ278" s="15"/>
      <c r="BR278" s="8"/>
    </row>
    <row r="279" spans="1:70" ht="15" hidden="1" customHeight="1" x14ac:dyDescent="0.35">
      <c r="A279" s="23" t="s">
        <v>14</v>
      </c>
      <c r="B279" s="24"/>
      <c r="C279" s="24"/>
      <c r="D279" s="25"/>
      <c r="E279" s="18"/>
      <c r="F279" s="24"/>
      <c r="G279" s="42"/>
      <c r="H279" s="79"/>
      <c r="I279" s="20"/>
      <c r="J279" s="21">
        <f t="shared" ref="J279:J327" si="173">G279*I279</f>
        <v>0</v>
      </c>
      <c r="K279" s="26"/>
      <c r="L279" s="21">
        <f t="shared" ref="L279:L327" si="174">I279*K279</f>
        <v>0</v>
      </c>
      <c r="M279" s="26"/>
      <c r="N279" s="21">
        <f t="shared" ref="N279:N327" si="175">K279*M279</f>
        <v>0</v>
      </c>
      <c r="O279" s="26"/>
      <c r="P279" s="21">
        <f t="shared" ref="P279:P327" si="176">M279*O279</f>
        <v>0</v>
      </c>
      <c r="Q279" s="26"/>
      <c r="R279" s="21">
        <f t="shared" ref="R279:R327" si="177">O279*Q279</f>
        <v>0</v>
      </c>
      <c r="S279" s="26"/>
      <c r="T279" s="21">
        <f t="shared" ref="T279:T327" si="178">Q279*S279</f>
        <v>0</v>
      </c>
      <c r="U279" s="20"/>
      <c r="V279" s="21">
        <f t="shared" ref="V279:V327" si="179">U279*G279</f>
        <v>0</v>
      </c>
      <c r="W279" s="26"/>
      <c r="X279" s="21">
        <f t="shared" ref="X279:X327" si="180">U279*W279</f>
        <v>0</v>
      </c>
      <c r="Y279" s="26"/>
      <c r="Z279" s="21">
        <f t="shared" ref="Z279:Z327" si="181">W279*Y279</f>
        <v>0</v>
      </c>
      <c r="AA279" s="26"/>
      <c r="AB279" s="21">
        <f t="shared" ref="AB279:AB327" si="182">Y279*AA279</f>
        <v>0</v>
      </c>
      <c r="AC279" s="26"/>
      <c r="AD279" s="21">
        <f t="shared" ref="AD279:AD327" si="183">AA279*AC279</f>
        <v>0</v>
      </c>
      <c r="AE279" s="26"/>
      <c r="AF279" s="21">
        <f t="shared" ref="AF279:AF327" si="184">AC279*AE279</f>
        <v>0</v>
      </c>
      <c r="AG279" s="20"/>
      <c r="AH279" s="21">
        <f t="shared" ref="AH279:AH327" si="185">AG279*G279</f>
        <v>0</v>
      </c>
      <c r="AI279" s="26"/>
      <c r="AJ279" s="21">
        <f t="shared" ref="AJ279:AJ327" si="186">AG279*AI279</f>
        <v>0</v>
      </c>
      <c r="AK279" s="26"/>
      <c r="AL279" s="21">
        <f t="shared" ref="AL279:AL327" si="187">AI279*AK279</f>
        <v>0</v>
      </c>
      <c r="AM279" s="26"/>
      <c r="AN279" s="21">
        <f t="shared" ref="AN279:AN327" si="188">AK279*AM279</f>
        <v>0</v>
      </c>
      <c r="AO279" s="26"/>
      <c r="AP279" s="21">
        <f t="shared" ref="AP279:AP327" si="189">AM279*AO279</f>
        <v>0</v>
      </c>
      <c r="AQ279" s="26"/>
      <c r="AR279" s="21">
        <f t="shared" ref="AR279:AR327" si="190">AO279*AQ279</f>
        <v>0</v>
      </c>
      <c r="AS279" s="20"/>
      <c r="AT279" s="21">
        <f t="shared" ref="AT279:AT327" si="191">AS279*G279</f>
        <v>0</v>
      </c>
      <c r="AU279" s="26"/>
      <c r="AV279" s="21">
        <f t="shared" ref="AV279:AV327" si="192">AS279*AU279</f>
        <v>0</v>
      </c>
      <c r="AW279" s="26"/>
      <c r="AX279" s="21">
        <f t="shared" ref="AX279:AX327" si="193">AU279*AW279</f>
        <v>0</v>
      </c>
      <c r="AY279" s="26"/>
      <c r="AZ279" s="21">
        <f t="shared" ref="AZ279:AZ327" si="194">AW279*AY279</f>
        <v>0</v>
      </c>
      <c r="BA279" s="26"/>
      <c r="BB279" s="21">
        <f t="shared" ref="BB279:BB327" si="195">AY279*BA279</f>
        <v>0</v>
      </c>
      <c r="BC279" s="26"/>
      <c r="BD279" s="21">
        <f t="shared" ref="BD279:BD327" si="196">BA279*BC279</f>
        <v>0</v>
      </c>
      <c r="BE279" s="27">
        <f t="shared" si="171"/>
        <v>0</v>
      </c>
      <c r="BF279" s="21">
        <f t="shared" si="172"/>
        <v>0</v>
      </c>
      <c r="BG279" s="26"/>
      <c r="BH279" s="21">
        <f t="shared" ref="BH279:BH327" si="197">BE279*BG279</f>
        <v>0</v>
      </c>
      <c r="BI279" s="26"/>
      <c r="BJ279" s="21">
        <f t="shared" ref="BJ279:BJ327" si="198">BG279*BI279</f>
        <v>0</v>
      </c>
      <c r="BK279" s="26"/>
      <c r="BL279" s="21">
        <f t="shared" ref="BL279:BL327" si="199">BI279*BK279</f>
        <v>0</v>
      </c>
      <c r="BM279" s="26"/>
      <c r="BN279" s="21">
        <f t="shared" ref="BN279:BN327" si="200">BK279*BM279</f>
        <v>0</v>
      </c>
      <c r="BO279" s="26"/>
      <c r="BP279" s="105">
        <f t="shared" ref="BP279:BP327" si="201">BM279*BO279</f>
        <v>0</v>
      </c>
      <c r="BQ279" s="23"/>
      <c r="BR279" s="8"/>
    </row>
    <row r="280" spans="1:70" ht="15" hidden="1" customHeight="1" x14ac:dyDescent="0.35">
      <c r="A280" s="23" t="s">
        <v>14</v>
      </c>
      <c r="B280" s="24"/>
      <c r="C280" s="24"/>
      <c r="D280" s="25"/>
      <c r="E280" s="18"/>
      <c r="F280" s="24"/>
      <c r="G280" s="42"/>
      <c r="H280" s="79"/>
      <c r="I280" s="20"/>
      <c r="J280" s="21">
        <f t="shared" si="173"/>
        <v>0</v>
      </c>
      <c r="K280" s="26"/>
      <c r="L280" s="21">
        <f t="shared" si="174"/>
        <v>0</v>
      </c>
      <c r="M280" s="26"/>
      <c r="N280" s="21">
        <f t="shared" si="175"/>
        <v>0</v>
      </c>
      <c r="O280" s="26"/>
      <c r="P280" s="21">
        <f t="shared" si="176"/>
        <v>0</v>
      </c>
      <c r="Q280" s="26"/>
      <c r="R280" s="21">
        <f t="shared" si="177"/>
        <v>0</v>
      </c>
      <c r="S280" s="26"/>
      <c r="T280" s="21">
        <f t="shared" si="178"/>
        <v>0</v>
      </c>
      <c r="U280" s="20"/>
      <c r="V280" s="21">
        <f t="shared" si="179"/>
        <v>0</v>
      </c>
      <c r="W280" s="26"/>
      <c r="X280" s="21">
        <f t="shared" si="180"/>
        <v>0</v>
      </c>
      <c r="Y280" s="26"/>
      <c r="Z280" s="21">
        <f t="shared" si="181"/>
        <v>0</v>
      </c>
      <c r="AA280" s="26"/>
      <c r="AB280" s="21">
        <f t="shared" si="182"/>
        <v>0</v>
      </c>
      <c r="AC280" s="26"/>
      <c r="AD280" s="21">
        <f t="shared" si="183"/>
        <v>0</v>
      </c>
      <c r="AE280" s="26"/>
      <c r="AF280" s="21">
        <f t="shared" si="184"/>
        <v>0</v>
      </c>
      <c r="AG280" s="20"/>
      <c r="AH280" s="21">
        <f t="shared" si="185"/>
        <v>0</v>
      </c>
      <c r="AI280" s="26"/>
      <c r="AJ280" s="21">
        <f t="shared" si="186"/>
        <v>0</v>
      </c>
      <c r="AK280" s="26"/>
      <c r="AL280" s="21">
        <f t="shared" si="187"/>
        <v>0</v>
      </c>
      <c r="AM280" s="26"/>
      <c r="AN280" s="21">
        <f t="shared" si="188"/>
        <v>0</v>
      </c>
      <c r="AO280" s="26"/>
      <c r="AP280" s="21">
        <f t="shared" si="189"/>
        <v>0</v>
      </c>
      <c r="AQ280" s="26"/>
      <c r="AR280" s="21">
        <f t="shared" si="190"/>
        <v>0</v>
      </c>
      <c r="AS280" s="20"/>
      <c r="AT280" s="21">
        <f t="shared" si="191"/>
        <v>0</v>
      </c>
      <c r="AU280" s="26"/>
      <c r="AV280" s="21">
        <f t="shared" si="192"/>
        <v>0</v>
      </c>
      <c r="AW280" s="26"/>
      <c r="AX280" s="21">
        <f t="shared" si="193"/>
        <v>0</v>
      </c>
      <c r="AY280" s="26"/>
      <c r="AZ280" s="21">
        <f t="shared" si="194"/>
        <v>0</v>
      </c>
      <c r="BA280" s="26"/>
      <c r="BB280" s="21">
        <f t="shared" si="195"/>
        <v>0</v>
      </c>
      <c r="BC280" s="26"/>
      <c r="BD280" s="21">
        <f t="shared" si="196"/>
        <v>0</v>
      </c>
      <c r="BE280" s="27">
        <f t="shared" si="171"/>
        <v>0</v>
      </c>
      <c r="BF280" s="21">
        <f t="shared" si="172"/>
        <v>0</v>
      </c>
      <c r="BG280" s="26"/>
      <c r="BH280" s="21">
        <f t="shared" si="197"/>
        <v>0</v>
      </c>
      <c r="BI280" s="26"/>
      <c r="BJ280" s="21">
        <f t="shared" si="198"/>
        <v>0</v>
      </c>
      <c r="BK280" s="26"/>
      <c r="BL280" s="21">
        <f t="shared" si="199"/>
        <v>0</v>
      </c>
      <c r="BM280" s="26"/>
      <c r="BN280" s="21">
        <f t="shared" si="200"/>
        <v>0</v>
      </c>
      <c r="BO280" s="26"/>
      <c r="BP280" s="105">
        <f t="shared" si="201"/>
        <v>0</v>
      </c>
      <c r="BQ280" s="23"/>
      <c r="BR280" s="8"/>
    </row>
    <row r="281" spans="1:70" ht="15" hidden="1" customHeight="1" x14ac:dyDescent="0.35">
      <c r="A281" s="23" t="s">
        <v>14</v>
      </c>
      <c r="B281" s="24"/>
      <c r="C281" s="24"/>
      <c r="D281" s="30"/>
      <c r="E281" s="18"/>
      <c r="F281" s="29"/>
      <c r="G281" s="42"/>
      <c r="H281" s="79"/>
      <c r="I281" s="20"/>
      <c r="J281" s="21">
        <f t="shared" si="173"/>
        <v>0</v>
      </c>
      <c r="K281" s="26"/>
      <c r="L281" s="21">
        <f t="shared" si="174"/>
        <v>0</v>
      </c>
      <c r="M281" s="26"/>
      <c r="N281" s="21">
        <f t="shared" si="175"/>
        <v>0</v>
      </c>
      <c r="O281" s="26"/>
      <c r="P281" s="21">
        <f t="shared" si="176"/>
        <v>0</v>
      </c>
      <c r="Q281" s="26"/>
      <c r="R281" s="21">
        <f t="shared" si="177"/>
        <v>0</v>
      </c>
      <c r="S281" s="26"/>
      <c r="T281" s="21">
        <f t="shared" si="178"/>
        <v>0</v>
      </c>
      <c r="U281" s="20"/>
      <c r="V281" s="21">
        <f t="shared" si="179"/>
        <v>0</v>
      </c>
      <c r="W281" s="26"/>
      <c r="X281" s="21">
        <f t="shared" si="180"/>
        <v>0</v>
      </c>
      <c r="Y281" s="26"/>
      <c r="Z281" s="21">
        <f t="shared" si="181"/>
        <v>0</v>
      </c>
      <c r="AA281" s="26"/>
      <c r="AB281" s="21">
        <f t="shared" si="182"/>
        <v>0</v>
      </c>
      <c r="AC281" s="26"/>
      <c r="AD281" s="21">
        <f t="shared" si="183"/>
        <v>0</v>
      </c>
      <c r="AE281" s="26"/>
      <c r="AF281" s="21">
        <f t="shared" si="184"/>
        <v>0</v>
      </c>
      <c r="AG281" s="20"/>
      <c r="AH281" s="21">
        <f t="shared" si="185"/>
        <v>0</v>
      </c>
      <c r="AI281" s="26"/>
      <c r="AJ281" s="21">
        <f t="shared" si="186"/>
        <v>0</v>
      </c>
      <c r="AK281" s="26"/>
      <c r="AL281" s="21">
        <f t="shared" si="187"/>
        <v>0</v>
      </c>
      <c r="AM281" s="26"/>
      <c r="AN281" s="21">
        <f t="shared" si="188"/>
        <v>0</v>
      </c>
      <c r="AO281" s="26"/>
      <c r="AP281" s="21">
        <f t="shared" si="189"/>
        <v>0</v>
      </c>
      <c r="AQ281" s="26"/>
      <c r="AR281" s="21">
        <f t="shared" si="190"/>
        <v>0</v>
      </c>
      <c r="AS281" s="20"/>
      <c r="AT281" s="21">
        <f t="shared" si="191"/>
        <v>0</v>
      </c>
      <c r="AU281" s="26"/>
      <c r="AV281" s="21">
        <f t="shared" si="192"/>
        <v>0</v>
      </c>
      <c r="AW281" s="26"/>
      <c r="AX281" s="21">
        <f t="shared" si="193"/>
        <v>0</v>
      </c>
      <c r="AY281" s="26"/>
      <c r="AZ281" s="21">
        <f t="shared" si="194"/>
        <v>0</v>
      </c>
      <c r="BA281" s="26"/>
      <c r="BB281" s="21">
        <f t="shared" si="195"/>
        <v>0</v>
      </c>
      <c r="BC281" s="26"/>
      <c r="BD281" s="21">
        <f t="shared" si="196"/>
        <v>0</v>
      </c>
      <c r="BE281" s="27">
        <f t="shared" si="171"/>
        <v>0</v>
      </c>
      <c r="BF281" s="21">
        <f t="shared" si="172"/>
        <v>0</v>
      </c>
      <c r="BG281" s="26"/>
      <c r="BH281" s="21">
        <f t="shared" si="197"/>
        <v>0</v>
      </c>
      <c r="BI281" s="26"/>
      <c r="BJ281" s="21">
        <f t="shared" si="198"/>
        <v>0</v>
      </c>
      <c r="BK281" s="26"/>
      <c r="BL281" s="21">
        <f t="shared" si="199"/>
        <v>0</v>
      </c>
      <c r="BM281" s="26"/>
      <c r="BN281" s="21">
        <f t="shared" si="200"/>
        <v>0</v>
      </c>
      <c r="BO281" s="26"/>
      <c r="BP281" s="105">
        <f t="shared" si="201"/>
        <v>0</v>
      </c>
      <c r="BQ281" s="28"/>
      <c r="BR281" s="8"/>
    </row>
    <row r="282" spans="1:70" ht="15" hidden="1" customHeight="1" x14ac:dyDescent="0.35">
      <c r="A282" s="23" t="s">
        <v>14</v>
      </c>
      <c r="B282" s="24"/>
      <c r="C282" s="24"/>
      <c r="D282" s="30"/>
      <c r="E282" s="18"/>
      <c r="F282" s="29"/>
      <c r="G282" s="42"/>
      <c r="H282" s="79"/>
      <c r="I282" s="20"/>
      <c r="J282" s="21">
        <f t="shared" si="173"/>
        <v>0</v>
      </c>
      <c r="K282" s="26"/>
      <c r="L282" s="21">
        <f t="shared" si="174"/>
        <v>0</v>
      </c>
      <c r="M282" s="26"/>
      <c r="N282" s="21">
        <f t="shared" si="175"/>
        <v>0</v>
      </c>
      <c r="O282" s="26"/>
      <c r="P282" s="21">
        <f t="shared" si="176"/>
        <v>0</v>
      </c>
      <c r="Q282" s="26"/>
      <c r="R282" s="21">
        <f t="shared" si="177"/>
        <v>0</v>
      </c>
      <c r="S282" s="26"/>
      <c r="T282" s="21">
        <f t="shared" si="178"/>
        <v>0</v>
      </c>
      <c r="U282" s="20"/>
      <c r="V282" s="21">
        <f t="shared" si="179"/>
        <v>0</v>
      </c>
      <c r="W282" s="26"/>
      <c r="X282" s="21">
        <f t="shared" si="180"/>
        <v>0</v>
      </c>
      <c r="Y282" s="26"/>
      <c r="Z282" s="21">
        <f t="shared" si="181"/>
        <v>0</v>
      </c>
      <c r="AA282" s="26"/>
      <c r="AB282" s="21">
        <f t="shared" si="182"/>
        <v>0</v>
      </c>
      <c r="AC282" s="26"/>
      <c r="AD282" s="21">
        <f t="shared" si="183"/>
        <v>0</v>
      </c>
      <c r="AE282" s="26"/>
      <c r="AF282" s="21">
        <f t="shared" si="184"/>
        <v>0</v>
      </c>
      <c r="AG282" s="20"/>
      <c r="AH282" s="21">
        <f t="shared" si="185"/>
        <v>0</v>
      </c>
      <c r="AI282" s="26"/>
      <c r="AJ282" s="21">
        <f t="shared" si="186"/>
        <v>0</v>
      </c>
      <c r="AK282" s="26"/>
      <c r="AL282" s="21">
        <f t="shared" si="187"/>
        <v>0</v>
      </c>
      <c r="AM282" s="26"/>
      <c r="AN282" s="21">
        <f t="shared" si="188"/>
        <v>0</v>
      </c>
      <c r="AO282" s="26"/>
      <c r="AP282" s="21">
        <f t="shared" si="189"/>
        <v>0</v>
      </c>
      <c r="AQ282" s="26"/>
      <c r="AR282" s="21">
        <f t="shared" si="190"/>
        <v>0</v>
      </c>
      <c r="AS282" s="20"/>
      <c r="AT282" s="21">
        <f t="shared" si="191"/>
        <v>0</v>
      </c>
      <c r="AU282" s="26"/>
      <c r="AV282" s="21">
        <f t="shared" si="192"/>
        <v>0</v>
      </c>
      <c r="AW282" s="26"/>
      <c r="AX282" s="21">
        <f t="shared" si="193"/>
        <v>0</v>
      </c>
      <c r="AY282" s="26"/>
      <c r="AZ282" s="21">
        <f t="shared" si="194"/>
        <v>0</v>
      </c>
      <c r="BA282" s="26"/>
      <c r="BB282" s="21">
        <f t="shared" si="195"/>
        <v>0</v>
      </c>
      <c r="BC282" s="26"/>
      <c r="BD282" s="21">
        <f t="shared" si="196"/>
        <v>0</v>
      </c>
      <c r="BE282" s="27">
        <f t="shared" si="171"/>
        <v>0</v>
      </c>
      <c r="BF282" s="21">
        <f t="shared" si="172"/>
        <v>0</v>
      </c>
      <c r="BG282" s="26"/>
      <c r="BH282" s="21">
        <f t="shared" si="197"/>
        <v>0</v>
      </c>
      <c r="BI282" s="26"/>
      <c r="BJ282" s="21">
        <f t="shared" si="198"/>
        <v>0</v>
      </c>
      <c r="BK282" s="26"/>
      <c r="BL282" s="21">
        <f t="shared" si="199"/>
        <v>0</v>
      </c>
      <c r="BM282" s="26"/>
      <c r="BN282" s="21">
        <f t="shared" si="200"/>
        <v>0</v>
      </c>
      <c r="BO282" s="26"/>
      <c r="BP282" s="105">
        <f t="shared" si="201"/>
        <v>0</v>
      </c>
      <c r="BQ282" s="28"/>
      <c r="BR282" s="8"/>
    </row>
    <row r="283" spans="1:70" ht="15" hidden="1" customHeight="1" x14ac:dyDescent="0.35">
      <c r="A283" s="23" t="s">
        <v>14</v>
      </c>
      <c r="B283" s="24"/>
      <c r="C283" s="24"/>
      <c r="D283" s="30"/>
      <c r="E283" s="18"/>
      <c r="F283" s="29"/>
      <c r="G283" s="42"/>
      <c r="H283" s="79"/>
      <c r="I283" s="20"/>
      <c r="J283" s="21">
        <f t="shared" si="173"/>
        <v>0</v>
      </c>
      <c r="K283" s="26"/>
      <c r="L283" s="21">
        <f t="shared" si="174"/>
        <v>0</v>
      </c>
      <c r="M283" s="26"/>
      <c r="N283" s="21">
        <f t="shared" si="175"/>
        <v>0</v>
      </c>
      <c r="O283" s="26"/>
      <c r="P283" s="21">
        <f t="shared" si="176"/>
        <v>0</v>
      </c>
      <c r="Q283" s="26"/>
      <c r="R283" s="21">
        <f t="shared" si="177"/>
        <v>0</v>
      </c>
      <c r="S283" s="26"/>
      <c r="T283" s="21">
        <f t="shared" si="178"/>
        <v>0</v>
      </c>
      <c r="U283" s="20"/>
      <c r="V283" s="21">
        <f t="shared" si="179"/>
        <v>0</v>
      </c>
      <c r="W283" s="26"/>
      <c r="X283" s="21">
        <f t="shared" si="180"/>
        <v>0</v>
      </c>
      <c r="Y283" s="26"/>
      <c r="Z283" s="21">
        <f t="shared" si="181"/>
        <v>0</v>
      </c>
      <c r="AA283" s="26"/>
      <c r="AB283" s="21">
        <f t="shared" si="182"/>
        <v>0</v>
      </c>
      <c r="AC283" s="26"/>
      <c r="AD283" s="21">
        <f t="shared" si="183"/>
        <v>0</v>
      </c>
      <c r="AE283" s="26"/>
      <c r="AF283" s="21">
        <f t="shared" si="184"/>
        <v>0</v>
      </c>
      <c r="AG283" s="20"/>
      <c r="AH283" s="21">
        <f t="shared" si="185"/>
        <v>0</v>
      </c>
      <c r="AI283" s="26"/>
      <c r="AJ283" s="21">
        <f t="shared" si="186"/>
        <v>0</v>
      </c>
      <c r="AK283" s="26"/>
      <c r="AL283" s="21">
        <f t="shared" si="187"/>
        <v>0</v>
      </c>
      <c r="AM283" s="26"/>
      <c r="AN283" s="21">
        <f t="shared" si="188"/>
        <v>0</v>
      </c>
      <c r="AO283" s="26"/>
      <c r="AP283" s="21">
        <f t="shared" si="189"/>
        <v>0</v>
      </c>
      <c r="AQ283" s="26"/>
      <c r="AR283" s="21">
        <f t="shared" si="190"/>
        <v>0</v>
      </c>
      <c r="AS283" s="20"/>
      <c r="AT283" s="21">
        <f t="shared" si="191"/>
        <v>0</v>
      </c>
      <c r="AU283" s="26"/>
      <c r="AV283" s="21">
        <f t="shared" si="192"/>
        <v>0</v>
      </c>
      <c r="AW283" s="26"/>
      <c r="AX283" s="21">
        <f t="shared" si="193"/>
        <v>0</v>
      </c>
      <c r="AY283" s="26"/>
      <c r="AZ283" s="21">
        <f t="shared" si="194"/>
        <v>0</v>
      </c>
      <c r="BA283" s="26"/>
      <c r="BB283" s="21">
        <f t="shared" si="195"/>
        <v>0</v>
      </c>
      <c r="BC283" s="26"/>
      <c r="BD283" s="21">
        <f t="shared" si="196"/>
        <v>0</v>
      </c>
      <c r="BE283" s="27">
        <f t="shared" si="171"/>
        <v>0</v>
      </c>
      <c r="BF283" s="21">
        <f t="shared" si="172"/>
        <v>0</v>
      </c>
      <c r="BG283" s="26"/>
      <c r="BH283" s="21">
        <f t="shared" si="197"/>
        <v>0</v>
      </c>
      <c r="BI283" s="26"/>
      <c r="BJ283" s="21">
        <f t="shared" si="198"/>
        <v>0</v>
      </c>
      <c r="BK283" s="26"/>
      <c r="BL283" s="21">
        <f t="shared" si="199"/>
        <v>0</v>
      </c>
      <c r="BM283" s="26"/>
      <c r="BN283" s="21">
        <f t="shared" si="200"/>
        <v>0</v>
      </c>
      <c r="BO283" s="26"/>
      <c r="BP283" s="105">
        <f t="shared" si="201"/>
        <v>0</v>
      </c>
      <c r="BQ283" s="28"/>
      <c r="BR283" s="8"/>
    </row>
    <row r="284" spans="1:70" ht="15" hidden="1" customHeight="1" x14ac:dyDescent="0.35">
      <c r="A284" s="23" t="s">
        <v>14</v>
      </c>
      <c r="B284" s="24"/>
      <c r="C284" s="24"/>
      <c r="D284" s="30"/>
      <c r="E284" s="18"/>
      <c r="F284" s="29"/>
      <c r="G284" s="42"/>
      <c r="H284" s="79"/>
      <c r="I284" s="20"/>
      <c r="J284" s="21">
        <f t="shared" si="173"/>
        <v>0</v>
      </c>
      <c r="K284" s="26"/>
      <c r="L284" s="21">
        <f t="shared" si="174"/>
        <v>0</v>
      </c>
      <c r="M284" s="26"/>
      <c r="N284" s="21">
        <f t="shared" si="175"/>
        <v>0</v>
      </c>
      <c r="O284" s="26"/>
      <c r="P284" s="21">
        <f t="shared" si="176"/>
        <v>0</v>
      </c>
      <c r="Q284" s="26"/>
      <c r="R284" s="21">
        <f t="shared" si="177"/>
        <v>0</v>
      </c>
      <c r="S284" s="26"/>
      <c r="T284" s="21">
        <f t="shared" si="178"/>
        <v>0</v>
      </c>
      <c r="U284" s="20"/>
      <c r="V284" s="21">
        <f t="shared" si="179"/>
        <v>0</v>
      </c>
      <c r="W284" s="26"/>
      <c r="X284" s="21">
        <f t="shared" si="180"/>
        <v>0</v>
      </c>
      <c r="Y284" s="26"/>
      <c r="Z284" s="21">
        <f t="shared" si="181"/>
        <v>0</v>
      </c>
      <c r="AA284" s="26"/>
      <c r="AB284" s="21">
        <f t="shared" si="182"/>
        <v>0</v>
      </c>
      <c r="AC284" s="26"/>
      <c r="AD284" s="21">
        <f t="shared" si="183"/>
        <v>0</v>
      </c>
      <c r="AE284" s="26"/>
      <c r="AF284" s="21">
        <f t="shared" si="184"/>
        <v>0</v>
      </c>
      <c r="AG284" s="20"/>
      <c r="AH284" s="21">
        <f t="shared" si="185"/>
        <v>0</v>
      </c>
      <c r="AI284" s="26"/>
      <c r="AJ284" s="21">
        <f t="shared" si="186"/>
        <v>0</v>
      </c>
      <c r="AK284" s="26"/>
      <c r="AL284" s="21">
        <f t="shared" si="187"/>
        <v>0</v>
      </c>
      <c r="AM284" s="26"/>
      <c r="AN284" s="21">
        <f t="shared" si="188"/>
        <v>0</v>
      </c>
      <c r="AO284" s="26"/>
      <c r="AP284" s="21">
        <f t="shared" si="189"/>
        <v>0</v>
      </c>
      <c r="AQ284" s="26"/>
      <c r="AR284" s="21">
        <f t="shared" si="190"/>
        <v>0</v>
      </c>
      <c r="AS284" s="20"/>
      <c r="AT284" s="21">
        <f t="shared" si="191"/>
        <v>0</v>
      </c>
      <c r="AU284" s="26"/>
      <c r="AV284" s="21">
        <f t="shared" si="192"/>
        <v>0</v>
      </c>
      <c r="AW284" s="26"/>
      <c r="AX284" s="21">
        <f t="shared" si="193"/>
        <v>0</v>
      </c>
      <c r="AY284" s="26"/>
      <c r="AZ284" s="21">
        <f t="shared" si="194"/>
        <v>0</v>
      </c>
      <c r="BA284" s="26"/>
      <c r="BB284" s="21">
        <f t="shared" si="195"/>
        <v>0</v>
      </c>
      <c r="BC284" s="26"/>
      <c r="BD284" s="21">
        <f t="shared" si="196"/>
        <v>0</v>
      </c>
      <c r="BE284" s="27">
        <f t="shared" si="171"/>
        <v>0</v>
      </c>
      <c r="BF284" s="21">
        <f t="shared" si="172"/>
        <v>0</v>
      </c>
      <c r="BG284" s="26"/>
      <c r="BH284" s="21">
        <f t="shared" si="197"/>
        <v>0</v>
      </c>
      <c r="BI284" s="26"/>
      <c r="BJ284" s="21">
        <f t="shared" si="198"/>
        <v>0</v>
      </c>
      <c r="BK284" s="26"/>
      <c r="BL284" s="21">
        <f t="shared" si="199"/>
        <v>0</v>
      </c>
      <c r="BM284" s="26"/>
      <c r="BN284" s="21">
        <f t="shared" si="200"/>
        <v>0</v>
      </c>
      <c r="BO284" s="26"/>
      <c r="BP284" s="105">
        <f t="shared" si="201"/>
        <v>0</v>
      </c>
      <c r="BQ284" s="28"/>
      <c r="BR284" s="8"/>
    </row>
    <row r="285" spans="1:70" hidden="1" x14ac:dyDescent="0.35">
      <c r="A285" s="23" t="s">
        <v>14</v>
      </c>
      <c r="B285" s="24"/>
      <c r="C285" s="24"/>
      <c r="D285" s="30"/>
      <c r="E285" s="18"/>
      <c r="F285" s="29"/>
      <c r="G285" s="42"/>
      <c r="H285" s="79"/>
      <c r="I285" s="20"/>
      <c r="J285" s="21">
        <f t="shared" si="173"/>
        <v>0</v>
      </c>
      <c r="K285" s="26"/>
      <c r="L285" s="21">
        <f t="shared" si="174"/>
        <v>0</v>
      </c>
      <c r="M285" s="26"/>
      <c r="N285" s="21">
        <f t="shared" si="175"/>
        <v>0</v>
      </c>
      <c r="O285" s="26"/>
      <c r="P285" s="21">
        <f t="shared" si="176"/>
        <v>0</v>
      </c>
      <c r="Q285" s="26"/>
      <c r="R285" s="21">
        <f t="shared" si="177"/>
        <v>0</v>
      </c>
      <c r="S285" s="26"/>
      <c r="T285" s="21">
        <f t="shared" si="178"/>
        <v>0</v>
      </c>
      <c r="U285" s="20"/>
      <c r="V285" s="21">
        <f t="shared" si="179"/>
        <v>0</v>
      </c>
      <c r="W285" s="26"/>
      <c r="X285" s="21">
        <f t="shared" si="180"/>
        <v>0</v>
      </c>
      <c r="Y285" s="26"/>
      <c r="Z285" s="21">
        <f t="shared" si="181"/>
        <v>0</v>
      </c>
      <c r="AA285" s="26"/>
      <c r="AB285" s="21">
        <f t="shared" si="182"/>
        <v>0</v>
      </c>
      <c r="AC285" s="26"/>
      <c r="AD285" s="21">
        <f t="shared" si="183"/>
        <v>0</v>
      </c>
      <c r="AE285" s="26"/>
      <c r="AF285" s="21">
        <f t="shared" si="184"/>
        <v>0</v>
      </c>
      <c r="AG285" s="20"/>
      <c r="AH285" s="21">
        <f t="shared" si="185"/>
        <v>0</v>
      </c>
      <c r="AI285" s="26"/>
      <c r="AJ285" s="21">
        <f t="shared" si="186"/>
        <v>0</v>
      </c>
      <c r="AK285" s="26"/>
      <c r="AL285" s="21">
        <f t="shared" si="187"/>
        <v>0</v>
      </c>
      <c r="AM285" s="26"/>
      <c r="AN285" s="21">
        <f t="shared" si="188"/>
        <v>0</v>
      </c>
      <c r="AO285" s="26"/>
      <c r="AP285" s="21">
        <f t="shared" si="189"/>
        <v>0</v>
      </c>
      <c r="AQ285" s="26"/>
      <c r="AR285" s="21">
        <f t="shared" si="190"/>
        <v>0</v>
      </c>
      <c r="AS285" s="20"/>
      <c r="AT285" s="21">
        <f t="shared" si="191"/>
        <v>0</v>
      </c>
      <c r="AU285" s="26"/>
      <c r="AV285" s="21">
        <f t="shared" si="192"/>
        <v>0</v>
      </c>
      <c r="AW285" s="26"/>
      <c r="AX285" s="21">
        <f t="shared" si="193"/>
        <v>0</v>
      </c>
      <c r="AY285" s="26"/>
      <c r="AZ285" s="21">
        <f t="shared" si="194"/>
        <v>0</v>
      </c>
      <c r="BA285" s="26"/>
      <c r="BB285" s="21">
        <f t="shared" si="195"/>
        <v>0</v>
      </c>
      <c r="BC285" s="26"/>
      <c r="BD285" s="21">
        <f t="shared" si="196"/>
        <v>0</v>
      </c>
      <c r="BE285" s="27">
        <f t="shared" si="171"/>
        <v>0</v>
      </c>
      <c r="BF285" s="21">
        <f t="shared" si="172"/>
        <v>0</v>
      </c>
      <c r="BG285" s="26"/>
      <c r="BH285" s="21">
        <f t="shared" si="197"/>
        <v>0</v>
      </c>
      <c r="BI285" s="26"/>
      <c r="BJ285" s="21">
        <f t="shared" si="198"/>
        <v>0</v>
      </c>
      <c r="BK285" s="26"/>
      <c r="BL285" s="21">
        <f t="shared" si="199"/>
        <v>0</v>
      </c>
      <c r="BM285" s="26"/>
      <c r="BN285" s="21">
        <f t="shared" si="200"/>
        <v>0</v>
      </c>
      <c r="BO285" s="26"/>
      <c r="BP285" s="105">
        <f t="shared" si="201"/>
        <v>0</v>
      </c>
      <c r="BQ285" s="28"/>
      <c r="BR285" s="8"/>
    </row>
    <row r="286" spans="1:70" hidden="1" x14ac:dyDescent="0.35">
      <c r="A286" s="23" t="s">
        <v>14</v>
      </c>
      <c r="B286" s="24"/>
      <c r="C286" s="24"/>
      <c r="D286" s="30"/>
      <c r="E286" s="18"/>
      <c r="F286" s="24"/>
      <c r="G286" s="42"/>
      <c r="H286" s="79"/>
      <c r="I286" s="20"/>
      <c r="J286" s="21">
        <f t="shared" si="173"/>
        <v>0</v>
      </c>
      <c r="K286" s="26"/>
      <c r="L286" s="21">
        <f t="shared" si="174"/>
        <v>0</v>
      </c>
      <c r="M286" s="26"/>
      <c r="N286" s="21">
        <f t="shared" si="175"/>
        <v>0</v>
      </c>
      <c r="O286" s="26"/>
      <c r="P286" s="21">
        <f t="shared" si="176"/>
        <v>0</v>
      </c>
      <c r="Q286" s="26"/>
      <c r="R286" s="21">
        <f t="shared" si="177"/>
        <v>0</v>
      </c>
      <c r="S286" s="26"/>
      <c r="T286" s="21">
        <f t="shared" si="178"/>
        <v>0</v>
      </c>
      <c r="U286" s="20"/>
      <c r="V286" s="21">
        <f t="shared" si="179"/>
        <v>0</v>
      </c>
      <c r="W286" s="26"/>
      <c r="X286" s="21">
        <f t="shared" si="180"/>
        <v>0</v>
      </c>
      <c r="Y286" s="26"/>
      <c r="Z286" s="21">
        <f t="shared" si="181"/>
        <v>0</v>
      </c>
      <c r="AA286" s="26"/>
      <c r="AB286" s="21">
        <f t="shared" si="182"/>
        <v>0</v>
      </c>
      <c r="AC286" s="26"/>
      <c r="AD286" s="21">
        <f t="shared" si="183"/>
        <v>0</v>
      </c>
      <c r="AE286" s="26"/>
      <c r="AF286" s="21">
        <f t="shared" si="184"/>
        <v>0</v>
      </c>
      <c r="AG286" s="20"/>
      <c r="AH286" s="21">
        <f t="shared" si="185"/>
        <v>0</v>
      </c>
      <c r="AI286" s="26"/>
      <c r="AJ286" s="21">
        <f t="shared" si="186"/>
        <v>0</v>
      </c>
      <c r="AK286" s="26"/>
      <c r="AL286" s="21">
        <f t="shared" si="187"/>
        <v>0</v>
      </c>
      <c r="AM286" s="26"/>
      <c r="AN286" s="21">
        <f t="shared" si="188"/>
        <v>0</v>
      </c>
      <c r="AO286" s="26"/>
      <c r="AP286" s="21">
        <f t="shared" si="189"/>
        <v>0</v>
      </c>
      <c r="AQ286" s="26"/>
      <c r="AR286" s="21">
        <f t="shared" si="190"/>
        <v>0</v>
      </c>
      <c r="AS286" s="20"/>
      <c r="AT286" s="21">
        <f t="shared" si="191"/>
        <v>0</v>
      </c>
      <c r="AU286" s="26"/>
      <c r="AV286" s="21">
        <f t="shared" si="192"/>
        <v>0</v>
      </c>
      <c r="AW286" s="26"/>
      <c r="AX286" s="21">
        <f t="shared" si="193"/>
        <v>0</v>
      </c>
      <c r="AY286" s="26"/>
      <c r="AZ286" s="21">
        <f t="shared" si="194"/>
        <v>0</v>
      </c>
      <c r="BA286" s="26"/>
      <c r="BB286" s="21">
        <f t="shared" si="195"/>
        <v>0</v>
      </c>
      <c r="BC286" s="26"/>
      <c r="BD286" s="21">
        <f t="shared" si="196"/>
        <v>0</v>
      </c>
      <c r="BE286" s="27">
        <f t="shared" si="171"/>
        <v>0</v>
      </c>
      <c r="BF286" s="21">
        <f t="shared" si="172"/>
        <v>0</v>
      </c>
      <c r="BG286" s="26"/>
      <c r="BH286" s="21">
        <f t="shared" si="197"/>
        <v>0</v>
      </c>
      <c r="BI286" s="26"/>
      <c r="BJ286" s="21">
        <f t="shared" si="198"/>
        <v>0</v>
      </c>
      <c r="BK286" s="26"/>
      <c r="BL286" s="21">
        <f t="shared" si="199"/>
        <v>0</v>
      </c>
      <c r="BM286" s="26"/>
      <c r="BN286" s="21">
        <f t="shared" si="200"/>
        <v>0</v>
      </c>
      <c r="BO286" s="26"/>
      <c r="BP286" s="105">
        <f t="shared" si="201"/>
        <v>0</v>
      </c>
      <c r="BQ286" s="23"/>
      <c r="BR286" s="8"/>
    </row>
    <row r="287" spans="1:70" hidden="1" x14ac:dyDescent="0.35">
      <c r="A287" s="23" t="s">
        <v>14</v>
      </c>
      <c r="B287" s="24"/>
      <c r="C287" s="24"/>
      <c r="D287" s="30"/>
      <c r="E287" s="18"/>
      <c r="F287" s="29"/>
      <c r="G287" s="42"/>
      <c r="H287" s="79"/>
      <c r="I287" s="20"/>
      <c r="J287" s="21">
        <f t="shared" si="173"/>
        <v>0</v>
      </c>
      <c r="K287" s="26"/>
      <c r="L287" s="21">
        <f t="shared" si="174"/>
        <v>0</v>
      </c>
      <c r="M287" s="26"/>
      <c r="N287" s="21">
        <f t="shared" si="175"/>
        <v>0</v>
      </c>
      <c r="O287" s="26"/>
      <c r="P287" s="21">
        <f t="shared" si="176"/>
        <v>0</v>
      </c>
      <c r="Q287" s="26"/>
      <c r="R287" s="21">
        <f t="shared" si="177"/>
        <v>0</v>
      </c>
      <c r="S287" s="26"/>
      <c r="T287" s="21">
        <f t="shared" si="178"/>
        <v>0</v>
      </c>
      <c r="U287" s="20"/>
      <c r="V287" s="21">
        <f t="shared" si="179"/>
        <v>0</v>
      </c>
      <c r="W287" s="26"/>
      <c r="X287" s="21">
        <f t="shared" si="180"/>
        <v>0</v>
      </c>
      <c r="Y287" s="26"/>
      <c r="Z287" s="21">
        <f t="shared" si="181"/>
        <v>0</v>
      </c>
      <c r="AA287" s="26"/>
      <c r="AB287" s="21">
        <f t="shared" si="182"/>
        <v>0</v>
      </c>
      <c r="AC287" s="26"/>
      <c r="AD287" s="21">
        <f t="shared" si="183"/>
        <v>0</v>
      </c>
      <c r="AE287" s="26"/>
      <c r="AF287" s="21">
        <f t="shared" si="184"/>
        <v>0</v>
      </c>
      <c r="AG287" s="20"/>
      <c r="AH287" s="21">
        <f t="shared" si="185"/>
        <v>0</v>
      </c>
      <c r="AI287" s="26"/>
      <c r="AJ287" s="21">
        <f t="shared" si="186"/>
        <v>0</v>
      </c>
      <c r="AK287" s="26"/>
      <c r="AL287" s="21">
        <f t="shared" si="187"/>
        <v>0</v>
      </c>
      <c r="AM287" s="26"/>
      <c r="AN287" s="21">
        <f t="shared" si="188"/>
        <v>0</v>
      </c>
      <c r="AO287" s="26"/>
      <c r="AP287" s="21">
        <f t="shared" si="189"/>
        <v>0</v>
      </c>
      <c r="AQ287" s="26"/>
      <c r="AR287" s="21">
        <f t="shared" si="190"/>
        <v>0</v>
      </c>
      <c r="AS287" s="20"/>
      <c r="AT287" s="21">
        <f t="shared" si="191"/>
        <v>0</v>
      </c>
      <c r="AU287" s="26"/>
      <c r="AV287" s="21">
        <f t="shared" si="192"/>
        <v>0</v>
      </c>
      <c r="AW287" s="26"/>
      <c r="AX287" s="21">
        <f t="shared" si="193"/>
        <v>0</v>
      </c>
      <c r="AY287" s="26"/>
      <c r="AZ287" s="21">
        <f t="shared" si="194"/>
        <v>0</v>
      </c>
      <c r="BA287" s="26"/>
      <c r="BB287" s="21">
        <f t="shared" si="195"/>
        <v>0</v>
      </c>
      <c r="BC287" s="26"/>
      <c r="BD287" s="21">
        <f t="shared" si="196"/>
        <v>0</v>
      </c>
      <c r="BE287" s="27">
        <f t="shared" si="171"/>
        <v>0</v>
      </c>
      <c r="BF287" s="21">
        <f t="shared" si="172"/>
        <v>0</v>
      </c>
      <c r="BG287" s="26"/>
      <c r="BH287" s="21">
        <f t="shared" si="197"/>
        <v>0</v>
      </c>
      <c r="BI287" s="26"/>
      <c r="BJ287" s="21">
        <f t="shared" si="198"/>
        <v>0</v>
      </c>
      <c r="BK287" s="26"/>
      <c r="BL287" s="21">
        <f t="shared" si="199"/>
        <v>0</v>
      </c>
      <c r="BM287" s="26"/>
      <c r="BN287" s="21">
        <f t="shared" si="200"/>
        <v>0</v>
      </c>
      <c r="BO287" s="26"/>
      <c r="BP287" s="105">
        <f t="shared" si="201"/>
        <v>0</v>
      </c>
      <c r="BQ287" s="28"/>
      <c r="BR287" s="8"/>
    </row>
    <row r="288" spans="1:70" hidden="1" x14ac:dyDescent="0.35">
      <c r="A288" s="23" t="s">
        <v>14</v>
      </c>
      <c r="B288" s="24"/>
      <c r="C288" s="24"/>
      <c r="D288" s="30"/>
      <c r="E288" s="18"/>
      <c r="F288" s="29"/>
      <c r="G288" s="42"/>
      <c r="H288" s="79"/>
      <c r="I288" s="20"/>
      <c r="J288" s="21">
        <f t="shared" si="173"/>
        <v>0</v>
      </c>
      <c r="K288" s="26"/>
      <c r="L288" s="21">
        <f t="shared" si="174"/>
        <v>0</v>
      </c>
      <c r="M288" s="26"/>
      <c r="N288" s="21">
        <f t="shared" si="175"/>
        <v>0</v>
      </c>
      <c r="O288" s="26"/>
      <c r="P288" s="21">
        <f t="shared" si="176"/>
        <v>0</v>
      </c>
      <c r="Q288" s="26"/>
      <c r="R288" s="21">
        <f t="shared" si="177"/>
        <v>0</v>
      </c>
      <c r="S288" s="26"/>
      <c r="T288" s="21">
        <f t="shared" si="178"/>
        <v>0</v>
      </c>
      <c r="U288" s="20"/>
      <c r="V288" s="21">
        <f t="shared" si="179"/>
        <v>0</v>
      </c>
      <c r="W288" s="26"/>
      <c r="X288" s="21">
        <f t="shared" si="180"/>
        <v>0</v>
      </c>
      <c r="Y288" s="26"/>
      <c r="Z288" s="21">
        <f t="shared" si="181"/>
        <v>0</v>
      </c>
      <c r="AA288" s="26"/>
      <c r="AB288" s="21">
        <f t="shared" si="182"/>
        <v>0</v>
      </c>
      <c r="AC288" s="26"/>
      <c r="AD288" s="21">
        <f t="shared" si="183"/>
        <v>0</v>
      </c>
      <c r="AE288" s="26"/>
      <c r="AF288" s="21">
        <f t="shared" si="184"/>
        <v>0</v>
      </c>
      <c r="AG288" s="20"/>
      <c r="AH288" s="21">
        <f t="shared" si="185"/>
        <v>0</v>
      </c>
      <c r="AI288" s="26"/>
      <c r="AJ288" s="21">
        <f t="shared" si="186"/>
        <v>0</v>
      </c>
      <c r="AK288" s="26"/>
      <c r="AL288" s="21">
        <f t="shared" si="187"/>
        <v>0</v>
      </c>
      <c r="AM288" s="26"/>
      <c r="AN288" s="21">
        <f t="shared" si="188"/>
        <v>0</v>
      </c>
      <c r="AO288" s="26"/>
      <c r="AP288" s="21">
        <f t="shared" si="189"/>
        <v>0</v>
      </c>
      <c r="AQ288" s="26"/>
      <c r="AR288" s="21">
        <f t="shared" si="190"/>
        <v>0</v>
      </c>
      <c r="AS288" s="20"/>
      <c r="AT288" s="21">
        <f t="shared" si="191"/>
        <v>0</v>
      </c>
      <c r="AU288" s="26"/>
      <c r="AV288" s="21">
        <f t="shared" si="192"/>
        <v>0</v>
      </c>
      <c r="AW288" s="26"/>
      <c r="AX288" s="21">
        <f t="shared" si="193"/>
        <v>0</v>
      </c>
      <c r="AY288" s="26"/>
      <c r="AZ288" s="21">
        <f t="shared" si="194"/>
        <v>0</v>
      </c>
      <c r="BA288" s="26"/>
      <c r="BB288" s="21">
        <f t="shared" si="195"/>
        <v>0</v>
      </c>
      <c r="BC288" s="26"/>
      <c r="BD288" s="21">
        <f t="shared" si="196"/>
        <v>0</v>
      </c>
      <c r="BE288" s="27">
        <f t="shared" si="171"/>
        <v>0</v>
      </c>
      <c r="BF288" s="21">
        <f t="shared" si="172"/>
        <v>0</v>
      </c>
      <c r="BG288" s="26"/>
      <c r="BH288" s="21">
        <f t="shared" si="197"/>
        <v>0</v>
      </c>
      <c r="BI288" s="26"/>
      <c r="BJ288" s="21">
        <f t="shared" si="198"/>
        <v>0</v>
      </c>
      <c r="BK288" s="26"/>
      <c r="BL288" s="21">
        <f t="shared" si="199"/>
        <v>0</v>
      </c>
      <c r="BM288" s="26"/>
      <c r="BN288" s="21">
        <f t="shared" si="200"/>
        <v>0</v>
      </c>
      <c r="BO288" s="26"/>
      <c r="BP288" s="105">
        <f t="shared" si="201"/>
        <v>0</v>
      </c>
      <c r="BQ288" s="28"/>
      <c r="BR288" s="8"/>
    </row>
    <row r="289" spans="1:70" hidden="1" x14ac:dyDescent="0.35">
      <c r="A289" s="23" t="s">
        <v>14</v>
      </c>
      <c r="B289" s="24"/>
      <c r="C289" s="24"/>
      <c r="D289" s="25"/>
      <c r="E289" s="18"/>
      <c r="F289" s="24"/>
      <c r="G289" s="42"/>
      <c r="H289" s="79"/>
      <c r="I289" s="20"/>
      <c r="J289" s="21">
        <f t="shared" si="173"/>
        <v>0</v>
      </c>
      <c r="K289" s="26"/>
      <c r="L289" s="21">
        <f t="shared" si="174"/>
        <v>0</v>
      </c>
      <c r="M289" s="26"/>
      <c r="N289" s="21">
        <f t="shared" si="175"/>
        <v>0</v>
      </c>
      <c r="O289" s="26"/>
      <c r="P289" s="21">
        <f t="shared" si="176"/>
        <v>0</v>
      </c>
      <c r="Q289" s="26"/>
      <c r="R289" s="21">
        <f t="shared" si="177"/>
        <v>0</v>
      </c>
      <c r="S289" s="26"/>
      <c r="T289" s="21">
        <f t="shared" si="178"/>
        <v>0</v>
      </c>
      <c r="U289" s="20"/>
      <c r="V289" s="21">
        <f t="shared" si="179"/>
        <v>0</v>
      </c>
      <c r="W289" s="26"/>
      <c r="X289" s="21">
        <f t="shared" si="180"/>
        <v>0</v>
      </c>
      <c r="Y289" s="26"/>
      <c r="Z289" s="21">
        <f t="shared" si="181"/>
        <v>0</v>
      </c>
      <c r="AA289" s="26"/>
      <c r="AB289" s="21">
        <f t="shared" si="182"/>
        <v>0</v>
      </c>
      <c r="AC289" s="26"/>
      <c r="AD289" s="21">
        <f t="shared" si="183"/>
        <v>0</v>
      </c>
      <c r="AE289" s="26"/>
      <c r="AF289" s="21">
        <f t="shared" si="184"/>
        <v>0</v>
      </c>
      <c r="AG289" s="20"/>
      <c r="AH289" s="21">
        <f t="shared" si="185"/>
        <v>0</v>
      </c>
      <c r="AI289" s="26"/>
      <c r="AJ289" s="21">
        <f t="shared" si="186"/>
        <v>0</v>
      </c>
      <c r="AK289" s="26"/>
      <c r="AL289" s="21">
        <f t="shared" si="187"/>
        <v>0</v>
      </c>
      <c r="AM289" s="26"/>
      <c r="AN289" s="21">
        <f t="shared" si="188"/>
        <v>0</v>
      </c>
      <c r="AO289" s="26"/>
      <c r="AP289" s="21">
        <f t="shared" si="189"/>
        <v>0</v>
      </c>
      <c r="AQ289" s="26"/>
      <c r="AR289" s="21">
        <f t="shared" si="190"/>
        <v>0</v>
      </c>
      <c r="AS289" s="20"/>
      <c r="AT289" s="21">
        <f t="shared" si="191"/>
        <v>0</v>
      </c>
      <c r="AU289" s="26"/>
      <c r="AV289" s="21">
        <f t="shared" si="192"/>
        <v>0</v>
      </c>
      <c r="AW289" s="26"/>
      <c r="AX289" s="21">
        <f t="shared" si="193"/>
        <v>0</v>
      </c>
      <c r="AY289" s="26"/>
      <c r="AZ289" s="21">
        <f t="shared" si="194"/>
        <v>0</v>
      </c>
      <c r="BA289" s="26"/>
      <c r="BB289" s="21">
        <f t="shared" si="195"/>
        <v>0</v>
      </c>
      <c r="BC289" s="26"/>
      <c r="BD289" s="21">
        <f t="shared" si="196"/>
        <v>0</v>
      </c>
      <c r="BE289" s="27">
        <f t="shared" si="171"/>
        <v>0</v>
      </c>
      <c r="BF289" s="21">
        <f t="shared" si="172"/>
        <v>0</v>
      </c>
      <c r="BG289" s="26"/>
      <c r="BH289" s="21">
        <f t="shared" si="197"/>
        <v>0</v>
      </c>
      <c r="BI289" s="26"/>
      <c r="BJ289" s="21">
        <f t="shared" si="198"/>
        <v>0</v>
      </c>
      <c r="BK289" s="26"/>
      <c r="BL289" s="21">
        <f t="shared" si="199"/>
        <v>0</v>
      </c>
      <c r="BM289" s="26"/>
      <c r="BN289" s="21">
        <f t="shared" si="200"/>
        <v>0</v>
      </c>
      <c r="BO289" s="26"/>
      <c r="BP289" s="105">
        <f t="shared" si="201"/>
        <v>0</v>
      </c>
      <c r="BQ289" s="23"/>
      <c r="BR289" s="8"/>
    </row>
    <row r="290" spans="1:70" hidden="1" x14ac:dyDescent="0.35">
      <c r="A290" s="23" t="s">
        <v>14</v>
      </c>
      <c r="B290" s="24"/>
      <c r="C290" s="24"/>
      <c r="D290" s="25"/>
      <c r="E290" s="18"/>
      <c r="F290" s="24"/>
      <c r="G290" s="42"/>
      <c r="H290" s="79"/>
      <c r="I290" s="20"/>
      <c r="J290" s="21">
        <f t="shared" si="173"/>
        <v>0</v>
      </c>
      <c r="K290" s="26"/>
      <c r="L290" s="21">
        <f t="shared" si="174"/>
        <v>0</v>
      </c>
      <c r="M290" s="26"/>
      <c r="N290" s="21">
        <f t="shared" si="175"/>
        <v>0</v>
      </c>
      <c r="O290" s="26"/>
      <c r="P290" s="21">
        <f t="shared" si="176"/>
        <v>0</v>
      </c>
      <c r="Q290" s="26"/>
      <c r="R290" s="21">
        <f t="shared" si="177"/>
        <v>0</v>
      </c>
      <c r="S290" s="26"/>
      <c r="T290" s="21">
        <f t="shared" si="178"/>
        <v>0</v>
      </c>
      <c r="U290" s="20"/>
      <c r="V290" s="21">
        <f t="shared" si="179"/>
        <v>0</v>
      </c>
      <c r="W290" s="26"/>
      <c r="X290" s="21">
        <f t="shared" si="180"/>
        <v>0</v>
      </c>
      <c r="Y290" s="26"/>
      <c r="Z290" s="21">
        <f t="shared" si="181"/>
        <v>0</v>
      </c>
      <c r="AA290" s="26"/>
      <c r="AB290" s="21">
        <f t="shared" si="182"/>
        <v>0</v>
      </c>
      <c r="AC290" s="26"/>
      <c r="AD290" s="21">
        <f t="shared" si="183"/>
        <v>0</v>
      </c>
      <c r="AE290" s="26"/>
      <c r="AF290" s="21">
        <f t="shared" si="184"/>
        <v>0</v>
      </c>
      <c r="AG290" s="20"/>
      <c r="AH290" s="21">
        <f t="shared" si="185"/>
        <v>0</v>
      </c>
      <c r="AI290" s="26"/>
      <c r="AJ290" s="21">
        <f t="shared" si="186"/>
        <v>0</v>
      </c>
      <c r="AK290" s="26"/>
      <c r="AL290" s="21">
        <f t="shared" si="187"/>
        <v>0</v>
      </c>
      <c r="AM290" s="26"/>
      <c r="AN290" s="21">
        <f t="shared" si="188"/>
        <v>0</v>
      </c>
      <c r="AO290" s="26"/>
      <c r="AP290" s="21">
        <f t="shared" si="189"/>
        <v>0</v>
      </c>
      <c r="AQ290" s="26"/>
      <c r="AR290" s="21">
        <f t="shared" si="190"/>
        <v>0</v>
      </c>
      <c r="AS290" s="20"/>
      <c r="AT290" s="21">
        <f t="shared" si="191"/>
        <v>0</v>
      </c>
      <c r="AU290" s="26"/>
      <c r="AV290" s="21">
        <f t="shared" si="192"/>
        <v>0</v>
      </c>
      <c r="AW290" s="26"/>
      <c r="AX290" s="21">
        <f t="shared" si="193"/>
        <v>0</v>
      </c>
      <c r="AY290" s="26"/>
      <c r="AZ290" s="21">
        <f t="shared" si="194"/>
        <v>0</v>
      </c>
      <c r="BA290" s="26"/>
      <c r="BB290" s="21">
        <f t="shared" si="195"/>
        <v>0</v>
      </c>
      <c r="BC290" s="26"/>
      <c r="BD290" s="21">
        <f t="shared" si="196"/>
        <v>0</v>
      </c>
      <c r="BE290" s="27">
        <f t="shared" si="171"/>
        <v>0</v>
      </c>
      <c r="BF290" s="21">
        <f t="shared" si="172"/>
        <v>0</v>
      </c>
      <c r="BG290" s="26"/>
      <c r="BH290" s="21">
        <f t="shared" si="197"/>
        <v>0</v>
      </c>
      <c r="BI290" s="26"/>
      <c r="BJ290" s="21">
        <f t="shared" si="198"/>
        <v>0</v>
      </c>
      <c r="BK290" s="26"/>
      <c r="BL290" s="21">
        <f t="shared" si="199"/>
        <v>0</v>
      </c>
      <c r="BM290" s="26"/>
      <c r="BN290" s="21">
        <f t="shared" si="200"/>
        <v>0</v>
      </c>
      <c r="BO290" s="26"/>
      <c r="BP290" s="105">
        <f t="shared" si="201"/>
        <v>0</v>
      </c>
      <c r="BQ290" s="23"/>
      <c r="BR290" s="8"/>
    </row>
    <row r="291" spans="1:70" hidden="1" x14ac:dyDescent="0.35">
      <c r="A291" s="23" t="s">
        <v>14</v>
      </c>
      <c r="B291" s="24"/>
      <c r="C291" s="24"/>
      <c r="D291" s="30"/>
      <c r="E291" s="18"/>
      <c r="F291" s="29"/>
      <c r="G291" s="42"/>
      <c r="H291" s="79"/>
      <c r="I291" s="20"/>
      <c r="J291" s="21">
        <f t="shared" si="173"/>
        <v>0</v>
      </c>
      <c r="K291" s="26"/>
      <c r="L291" s="21">
        <f t="shared" si="174"/>
        <v>0</v>
      </c>
      <c r="M291" s="26"/>
      <c r="N291" s="21">
        <f t="shared" si="175"/>
        <v>0</v>
      </c>
      <c r="O291" s="26"/>
      <c r="P291" s="21">
        <f t="shared" si="176"/>
        <v>0</v>
      </c>
      <c r="Q291" s="26"/>
      <c r="R291" s="21">
        <f t="shared" si="177"/>
        <v>0</v>
      </c>
      <c r="S291" s="26"/>
      <c r="T291" s="21">
        <f t="shared" si="178"/>
        <v>0</v>
      </c>
      <c r="U291" s="20"/>
      <c r="V291" s="21">
        <f t="shared" si="179"/>
        <v>0</v>
      </c>
      <c r="W291" s="26"/>
      <c r="X291" s="21">
        <f t="shared" si="180"/>
        <v>0</v>
      </c>
      <c r="Y291" s="26"/>
      <c r="Z291" s="21">
        <f t="shared" si="181"/>
        <v>0</v>
      </c>
      <c r="AA291" s="26"/>
      <c r="AB291" s="21">
        <f t="shared" si="182"/>
        <v>0</v>
      </c>
      <c r="AC291" s="26"/>
      <c r="AD291" s="21">
        <f t="shared" si="183"/>
        <v>0</v>
      </c>
      <c r="AE291" s="26"/>
      <c r="AF291" s="21">
        <f t="shared" si="184"/>
        <v>0</v>
      </c>
      <c r="AG291" s="20"/>
      <c r="AH291" s="21">
        <f t="shared" si="185"/>
        <v>0</v>
      </c>
      <c r="AI291" s="26"/>
      <c r="AJ291" s="21">
        <f t="shared" si="186"/>
        <v>0</v>
      </c>
      <c r="AK291" s="26"/>
      <c r="AL291" s="21">
        <f t="shared" si="187"/>
        <v>0</v>
      </c>
      <c r="AM291" s="26"/>
      <c r="AN291" s="21">
        <f t="shared" si="188"/>
        <v>0</v>
      </c>
      <c r="AO291" s="26"/>
      <c r="AP291" s="21">
        <f t="shared" si="189"/>
        <v>0</v>
      </c>
      <c r="AQ291" s="26"/>
      <c r="AR291" s="21">
        <f t="shared" si="190"/>
        <v>0</v>
      </c>
      <c r="AS291" s="20"/>
      <c r="AT291" s="21">
        <f t="shared" si="191"/>
        <v>0</v>
      </c>
      <c r="AU291" s="26"/>
      <c r="AV291" s="21">
        <f t="shared" si="192"/>
        <v>0</v>
      </c>
      <c r="AW291" s="26"/>
      <c r="AX291" s="21">
        <f t="shared" si="193"/>
        <v>0</v>
      </c>
      <c r="AY291" s="26"/>
      <c r="AZ291" s="21">
        <f t="shared" si="194"/>
        <v>0</v>
      </c>
      <c r="BA291" s="26"/>
      <c r="BB291" s="21">
        <f t="shared" si="195"/>
        <v>0</v>
      </c>
      <c r="BC291" s="26"/>
      <c r="BD291" s="21">
        <f t="shared" si="196"/>
        <v>0</v>
      </c>
      <c r="BE291" s="27">
        <f t="shared" si="171"/>
        <v>0</v>
      </c>
      <c r="BF291" s="21">
        <f t="shared" si="172"/>
        <v>0</v>
      </c>
      <c r="BG291" s="26"/>
      <c r="BH291" s="21">
        <f t="shared" si="197"/>
        <v>0</v>
      </c>
      <c r="BI291" s="26"/>
      <c r="BJ291" s="21">
        <f t="shared" si="198"/>
        <v>0</v>
      </c>
      <c r="BK291" s="26"/>
      <c r="BL291" s="21">
        <f t="shared" si="199"/>
        <v>0</v>
      </c>
      <c r="BM291" s="26"/>
      <c r="BN291" s="21">
        <f t="shared" si="200"/>
        <v>0</v>
      </c>
      <c r="BO291" s="26"/>
      <c r="BP291" s="105">
        <f t="shared" si="201"/>
        <v>0</v>
      </c>
      <c r="BQ291" s="28"/>
      <c r="BR291" s="8"/>
    </row>
    <row r="292" spans="1:70" hidden="1" x14ac:dyDescent="0.35">
      <c r="A292" s="23" t="s">
        <v>14</v>
      </c>
      <c r="B292" s="24"/>
      <c r="C292" s="24"/>
      <c r="D292" s="30"/>
      <c r="E292" s="18"/>
      <c r="F292" s="29"/>
      <c r="G292" s="42"/>
      <c r="H292" s="79"/>
      <c r="I292" s="20"/>
      <c r="J292" s="21">
        <f t="shared" si="173"/>
        <v>0</v>
      </c>
      <c r="K292" s="26"/>
      <c r="L292" s="21">
        <f t="shared" si="174"/>
        <v>0</v>
      </c>
      <c r="M292" s="26"/>
      <c r="N292" s="21">
        <f t="shared" si="175"/>
        <v>0</v>
      </c>
      <c r="O292" s="26"/>
      <c r="P292" s="21">
        <f t="shared" si="176"/>
        <v>0</v>
      </c>
      <c r="Q292" s="26"/>
      <c r="R292" s="21">
        <f t="shared" si="177"/>
        <v>0</v>
      </c>
      <c r="S292" s="26"/>
      <c r="T292" s="21">
        <f t="shared" si="178"/>
        <v>0</v>
      </c>
      <c r="U292" s="20"/>
      <c r="V292" s="21">
        <f t="shared" si="179"/>
        <v>0</v>
      </c>
      <c r="W292" s="26"/>
      <c r="X292" s="21">
        <f t="shared" si="180"/>
        <v>0</v>
      </c>
      <c r="Y292" s="26"/>
      <c r="Z292" s="21">
        <f t="shared" si="181"/>
        <v>0</v>
      </c>
      <c r="AA292" s="26"/>
      <c r="AB292" s="21">
        <f t="shared" si="182"/>
        <v>0</v>
      </c>
      <c r="AC292" s="26"/>
      <c r="AD292" s="21">
        <f t="shared" si="183"/>
        <v>0</v>
      </c>
      <c r="AE292" s="26"/>
      <c r="AF292" s="21">
        <f t="shared" si="184"/>
        <v>0</v>
      </c>
      <c r="AG292" s="20"/>
      <c r="AH292" s="21">
        <f t="shared" si="185"/>
        <v>0</v>
      </c>
      <c r="AI292" s="26"/>
      <c r="AJ292" s="21">
        <f t="shared" si="186"/>
        <v>0</v>
      </c>
      <c r="AK292" s="26"/>
      <c r="AL292" s="21">
        <f t="shared" si="187"/>
        <v>0</v>
      </c>
      <c r="AM292" s="26"/>
      <c r="AN292" s="21">
        <f t="shared" si="188"/>
        <v>0</v>
      </c>
      <c r="AO292" s="26"/>
      <c r="AP292" s="21">
        <f t="shared" si="189"/>
        <v>0</v>
      </c>
      <c r="AQ292" s="26"/>
      <c r="AR292" s="21">
        <f t="shared" si="190"/>
        <v>0</v>
      </c>
      <c r="AS292" s="20"/>
      <c r="AT292" s="21">
        <f t="shared" si="191"/>
        <v>0</v>
      </c>
      <c r="AU292" s="26"/>
      <c r="AV292" s="21">
        <f t="shared" si="192"/>
        <v>0</v>
      </c>
      <c r="AW292" s="26"/>
      <c r="AX292" s="21">
        <f t="shared" si="193"/>
        <v>0</v>
      </c>
      <c r="AY292" s="26"/>
      <c r="AZ292" s="21">
        <f t="shared" si="194"/>
        <v>0</v>
      </c>
      <c r="BA292" s="26"/>
      <c r="BB292" s="21">
        <f t="shared" si="195"/>
        <v>0</v>
      </c>
      <c r="BC292" s="26"/>
      <c r="BD292" s="21">
        <f t="shared" si="196"/>
        <v>0</v>
      </c>
      <c r="BE292" s="27">
        <f t="shared" si="171"/>
        <v>0</v>
      </c>
      <c r="BF292" s="21">
        <f t="shared" si="172"/>
        <v>0</v>
      </c>
      <c r="BG292" s="26"/>
      <c r="BH292" s="21">
        <f t="shared" si="197"/>
        <v>0</v>
      </c>
      <c r="BI292" s="26"/>
      <c r="BJ292" s="21">
        <f t="shared" si="198"/>
        <v>0</v>
      </c>
      <c r="BK292" s="26"/>
      <c r="BL292" s="21">
        <f t="shared" si="199"/>
        <v>0</v>
      </c>
      <c r="BM292" s="26"/>
      <c r="BN292" s="21">
        <f t="shared" si="200"/>
        <v>0</v>
      </c>
      <c r="BO292" s="26"/>
      <c r="BP292" s="105">
        <f t="shared" si="201"/>
        <v>0</v>
      </c>
      <c r="BQ292" s="28"/>
      <c r="BR292" s="8"/>
    </row>
    <row r="293" spans="1:70" hidden="1" x14ac:dyDescent="0.35">
      <c r="A293" s="23" t="s">
        <v>14</v>
      </c>
      <c r="B293" s="24"/>
      <c r="C293" s="24"/>
      <c r="D293" s="30"/>
      <c r="E293" s="18"/>
      <c r="F293" s="29"/>
      <c r="G293" s="42"/>
      <c r="H293" s="79"/>
      <c r="I293" s="20"/>
      <c r="J293" s="21">
        <f t="shared" si="173"/>
        <v>0</v>
      </c>
      <c r="K293" s="26"/>
      <c r="L293" s="21">
        <f t="shared" si="174"/>
        <v>0</v>
      </c>
      <c r="M293" s="26"/>
      <c r="N293" s="21">
        <f t="shared" si="175"/>
        <v>0</v>
      </c>
      <c r="O293" s="26"/>
      <c r="P293" s="21">
        <f t="shared" si="176"/>
        <v>0</v>
      </c>
      <c r="Q293" s="26"/>
      <c r="R293" s="21">
        <f t="shared" si="177"/>
        <v>0</v>
      </c>
      <c r="S293" s="26"/>
      <c r="T293" s="21">
        <f t="shared" si="178"/>
        <v>0</v>
      </c>
      <c r="U293" s="20"/>
      <c r="V293" s="21">
        <f t="shared" si="179"/>
        <v>0</v>
      </c>
      <c r="W293" s="26"/>
      <c r="X293" s="21">
        <f t="shared" si="180"/>
        <v>0</v>
      </c>
      <c r="Y293" s="26"/>
      <c r="Z293" s="21">
        <f t="shared" si="181"/>
        <v>0</v>
      </c>
      <c r="AA293" s="26"/>
      <c r="AB293" s="21">
        <f t="shared" si="182"/>
        <v>0</v>
      </c>
      <c r="AC293" s="26"/>
      <c r="AD293" s="21">
        <f t="shared" si="183"/>
        <v>0</v>
      </c>
      <c r="AE293" s="26"/>
      <c r="AF293" s="21">
        <f t="shared" si="184"/>
        <v>0</v>
      </c>
      <c r="AG293" s="20"/>
      <c r="AH293" s="21">
        <f t="shared" si="185"/>
        <v>0</v>
      </c>
      <c r="AI293" s="26"/>
      <c r="AJ293" s="21">
        <f t="shared" si="186"/>
        <v>0</v>
      </c>
      <c r="AK293" s="26"/>
      <c r="AL293" s="21">
        <f t="shared" si="187"/>
        <v>0</v>
      </c>
      <c r="AM293" s="26"/>
      <c r="AN293" s="21">
        <f t="shared" si="188"/>
        <v>0</v>
      </c>
      <c r="AO293" s="26"/>
      <c r="AP293" s="21">
        <f t="shared" si="189"/>
        <v>0</v>
      </c>
      <c r="AQ293" s="26"/>
      <c r="AR293" s="21">
        <f t="shared" si="190"/>
        <v>0</v>
      </c>
      <c r="AS293" s="20"/>
      <c r="AT293" s="21">
        <f t="shared" si="191"/>
        <v>0</v>
      </c>
      <c r="AU293" s="26"/>
      <c r="AV293" s="21">
        <f t="shared" si="192"/>
        <v>0</v>
      </c>
      <c r="AW293" s="26"/>
      <c r="AX293" s="21">
        <f t="shared" si="193"/>
        <v>0</v>
      </c>
      <c r="AY293" s="26"/>
      <c r="AZ293" s="21">
        <f t="shared" si="194"/>
        <v>0</v>
      </c>
      <c r="BA293" s="26"/>
      <c r="BB293" s="21">
        <f t="shared" si="195"/>
        <v>0</v>
      </c>
      <c r="BC293" s="26"/>
      <c r="BD293" s="21">
        <f t="shared" si="196"/>
        <v>0</v>
      </c>
      <c r="BE293" s="27">
        <f t="shared" si="171"/>
        <v>0</v>
      </c>
      <c r="BF293" s="21">
        <f t="shared" si="172"/>
        <v>0</v>
      </c>
      <c r="BG293" s="26"/>
      <c r="BH293" s="21">
        <f t="shared" si="197"/>
        <v>0</v>
      </c>
      <c r="BI293" s="26"/>
      <c r="BJ293" s="21">
        <f t="shared" si="198"/>
        <v>0</v>
      </c>
      <c r="BK293" s="26"/>
      <c r="BL293" s="21">
        <f t="shared" si="199"/>
        <v>0</v>
      </c>
      <c r="BM293" s="26"/>
      <c r="BN293" s="21">
        <f t="shared" si="200"/>
        <v>0</v>
      </c>
      <c r="BO293" s="26"/>
      <c r="BP293" s="105">
        <f t="shared" si="201"/>
        <v>0</v>
      </c>
      <c r="BQ293" s="28"/>
      <c r="BR293" s="8"/>
    </row>
    <row r="294" spans="1:70" hidden="1" x14ac:dyDescent="0.35">
      <c r="A294" s="23" t="s">
        <v>14</v>
      </c>
      <c r="B294" s="24"/>
      <c r="C294" s="24"/>
      <c r="D294" s="30"/>
      <c r="E294" s="18"/>
      <c r="F294" s="29"/>
      <c r="G294" s="42"/>
      <c r="H294" s="79"/>
      <c r="I294" s="20"/>
      <c r="J294" s="21">
        <f t="shared" si="173"/>
        <v>0</v>
      </c>
      <c r="K294" s="26"/>
      <c r="L294" s="21">
        <f t="shared" si="174"/>
        <v>0</v>
      </c>
      <c r="M294" s="26"/>
      <c r="N294" s="21">
        <f t="shared" si="175"/>
        <v>0</v>
      </c>
      <c r="O294" s="26"/>
      <c r="P294" s="21">
        <f t="shared" si="176"/>
        <v>0</v>
      </c>
      <c r="Q294" s="26"/>
      <c r="R294" s="21">
        <f t="shared" si="177"/>
        <v>0</v>
      </c>
      <c r="S294" s="26"/>
      <c r="T294" s="21">
        <f t="shared" si="178"/>
        <v>0</v>
      </c>
      <c r="U294" s="20"/>
      <c r="V294" s="21">
        <f t="shared" si="179"/>
        <v>0</v>
      </c>
      <c r="W294" s="26"/>
      <c r="X294" s="21">
        <f t="shared" si="180"/>
        <v>0</v>
      </c>
      <c r="Y294" s="26"/>
      <c r="Z294" s="21">
        <f t="shared" si="181"/>
        <v>0</v>
      </c>
      <c r="AA294" s="26"/>
      <c r="AB294" s="21">
        <f t="shared" si="182"/>
        <v>0</v>
      </c>
      <c r="AC294" s="26"/>
      <c r="AD294" s="21">
        <f t="shared" si="183"/>
        <v>0</v>
      </c>
      <c r="AE294" s="26"/>
      <c r="AF294" s="21">
        <f t="shared" si="184"/>
        <v>0</v>
      </c>
      <c r="AG294" s="20"/>
      <c r="AH294" s="21">
        <f t="shared" si="185"/>
        <v>0</v>
      </c>
      <c r="AI294" s="26"/>
      <c r="AJ294" s="21">
        <f t="shared" si="186"/>
        <v>0</v>
      </c>
      <c r="AK294" s="26"/>
      <c r="AL294" s="21">
        <f t="shared" si="187"/>
        <v>0</v>
      </c>
      <c r="AM294" s="26"/>
      <c r="AN294" s="21">
        <f t="shared" si="188"/>
        <v>0</v>
      </c>
      <c r="AO294" s="26"/>
      <c r="AP294" s="21">
        <f t="shared" si="189"/>
        <v>0</v>
      </c>
      <c r="AQ294" s="26"/>
      <c r="AR294" s="21">
        <f t="shared" si="190"/>
        <v>0</v>
      </c>
      <c r="AS294" s="20"/>
      <c r="AT294" s="21">
        <f t="shared" si="191"/>
        <v>0</v>
      </c>
      <c r="AU294" s="26"/>
      <c r="AV294" s="21">
        <f t="shared" si="192"/>
        <v>0</v>
      </c>
      <c r="AW294" s="26"/>
      <c r="AX294" s="21">
        <f t="shared" si="193"/>
        <v>0</v>
      </c>
      <c r="AY294" s="26"/>
      <c r="AZ294" s="21">
        <f t="shared" si="194"/>
        <v>0</v>
      </c>
      <c r="BA294" s="26"/>
      <c r="BB294" s="21">
        <f t="shared" si="195"/>
        <v>0</v>
      </c>
      <c r="BC294" s="26"/>
      <c r="BD294" s="21">
        <f t="shared" si="196"/>
        <v>0</v>
      </c>
      <c r="BE294" s="27">
        <f t="shared" si="171"/>
        <v>0</v>
      </c>
      <c r="BF294" s="21">
        <f t="shared" si="172"/>
        <v>0</v>
      </c>
      <c r="BG294" s="26"/>
      <c r="BH294" s="21">
        <f t="shared" si="197"/>
        <v>0</v>
      </c>
      <c r="BI294" s="26"/>
      <c r="BJ294" s="21">
        <f t="shared" si="198"/>
        <v>0</v>
      </c>
      <c r="BK294" s="26"/>
      <c r="BL294" s="21">
        <f t="shared" si="199"/>
        <v>0</v>
      </c>
      <c r="BM294" s="26"/>
      <c r="BN294" s="21">
        <f t="shared" si="200"/>
        <v>0</v>
      </c>
      <c r="BO294" s="26"/>
      <c r="BP294" s="105">
        <f t="shared" si="201"/>
        <v>0</v>
      </c>
      <c r="BQ294" s="28"/>
      <c r="BR294" s="8"/>
    </row>
    <row r="295" spans="1:70" hidden="1" x14ac:dyDescent="0.35">
      <c r="A295" s="23" t="s">
        <v>14</v>
      </c>
      <c r="B295" s="24"/>
      <c r="C295" s="24"/>
      <c r="D295" s="25"/>
      <c r="E295" s="18"/>
      <c r="F295" s="24"/>
      <c r="G295" s="42"/>
      <c r="H295" s="79"/>
      <c r="I295" s="20"/>
      <c r="J295" s="21">
        <f t="shared" si="173"/>
        <v>0</v>
      </c>
      <c r="K295" s="26"/>
      <c r="L295" s="21">
        <f t="shared" si="174"/>
        <v>0</v>
      </c>
      <c r="M295" s="26"/>
      <c r="N295" s="21">
        <f t="shared" si="175"/>
        <v>0</v>
      </c>
      <c r="O295" s="26"/>
      <c r="P295" s="21">
        <f t="shared" si="176"/>
        <v>0</v>
      </c>
      <c r="Q295" s="26"/>
      <c r="R295" s="21">
        <f t="shared" si="177"/>
        <v>0</v>
      </c>
      <c r="S295" s="26"/>
      <c r="T295" s="21">
        <f t="shared" si="178"/>
        <v>0</v>
      </c>
      <c r="U295" s="20"/>
      <c r="V295" s="21">
        <f t="shared" si="179"/>
        <v>0</v>
      </c>
      <c r="W295" s="26"/>
      <c r="X295" s="21">
        <f t="shared" si="180"/>
        <v>0</v>
      </c>
      <c r="Y295" s="26"/>
      <c r="Z295" s="21">
        <f t="shared" si="181"/>
        <v>0</v>
      </c>
      <c r="AA295" s="26"/>
      <c r="AB295" s="21">
        <f t="shared" si="182"/>
        <v>0</v>
      </c>
      <c r="AC295" s="26"/>
      <c r="AD295" s="21">
        <f t="shared" si="183"/>
        <v>0</v>
      </c>
      <c r="AE295" s="26"/>
      <c r="AF295" s="21">
        <f t="shared" si="184"/>
        <v>0</v>
      </c>
      <c r="AG295" s="20"/>
      <c r="AH295" s="21">
        <f t="shared" si="185"/>
        <v>0</v>
      </c>
      <c r="AI295" s="26"/>
      <c r="AJ295" s="21">
        <f t="shared" si="186"/>
        <v>0</v>
      </c>
      <c r="AK295" s="26"/>
      <c r="AL295" s="21">
        <f t="shared" si="187"/>
        <v>0</v>
      </c>
      <c r="AM295" s="26"/>
      <c r="AN295" s="21">
        <f t="shared" si="188"/>
        <v>0</v>
      </c>
      <c r="AO295" s="26"/>
      <c r="AP295" s="21">
        <f t="shared" si="189"/>
        <v>0</v>
      </c>
      <c r="AQ295" s="26"/>
      <c r="AR295" s="21">
        <f t="shared" si="190"/>
        <v>0</v>
      </c>
      <c r="AS295" s="20"/>
      <c r="AT295" s="21">
        <f t="shared" si="191"/>
        <v>0</v>
      </c>
      <c r="AU295" s="26"/>
      <c r="AV295" s="21">
        <f t="shared" si="192"/>
        <v>0</v>
      </c>
      <c r="AW295" s="26"/>
      <c r="AX295" s="21">
        <f t="shared" si="193"/>
        <v>0</v>
      </c>
      <c r="AY295" s="26"/>
      <c r="AZ295" s="21">
        <f t="shared" si="194"/>
        <v>0</v>
      </c>
      <c r="BA295" s="26"/>
      <c r="BB295" s="21">
        <f t="shared" si="195"/>
        <v>0</v>
      </c>
      <c r="BC295" s="26"/>
      <c r="BD295" s="21">
        <f t="shared" si="196"/>
        <v>0</v>
      </c>
      <c r="BE295" s="27">
        <f t="shared" si="171"/>
        <v>0</v>
      </c>
      <c r="BF295" s="21">
        <f t="shared" si="172"/>
        <v>0</v>
      </c>
      <c r="BG295" s="26"/>
      <c r="BH295" s="21">
        <f t="shared" si="197"/>
        <v>0</v>
      </c>
      <c r="BI295" s="26"/>
      <c r="BJ295" s="21">
        <f t="shared" si="198"/>
        <v>0</v>
      </c>
      <c r="BK295" s="26"/>
      <c r="BL295" s="21">
        <f t="shared" si="199"/>
        <v>0</v>
      </c>
      <c r="BM295" s="26"/>
      <c r="BN295" s="21">
        <f t="shared" si="200"/>
        <v>0</v>
      </c>
      <c r="BO295" s="26"/>
      <c r="BP295" s="105">
        <f t="shared" si="201"/>
        <v>0</v>
      </c>
      <c r="BQ295" s="23"/>
      <c r="BR295" s="8"/>
    </row>
    <row r="296" spans="1:70" hidden="1" x14ac:dyDescent="0.35">
      <c r="A296" s="23" t="s">
        <v>14</v>
      </c>
      <c r="B296" s="24"/>
      <c r="C296" s="24"/>
      <c r="D296" s="25"/>
      <c r="E296" s="18"/>
      <c r="F296" s="24"/>
      <c r="G296" s="42"/>
      <c r="H296" s="79"/>
      <c r="I296" s="20"/>
      <c r="J296" s="21">
        <f t="shared" si="173"/>
        <v>0</v>
      </c>
      <c r="K296" s="26"/>
      <c r="L296" s="21">
        <f t="shared" si="174"/>
        <v>0</v>
      </c>
      <c r="M296" s="26"/>
      <c r="N296" s="21">
        <f t="shared" si="175"/>
        <v>0</v>
      </c>
      <c r="O296" s="26"/>
      <c r="P296" s="21">
        <f t="shared" si="176"/>
        <v>0</v>
      </c>
      <c r="Q296" s="26"/>
      <c r="R296" s="21">
        <f t="shared" si="177"/>
        <v>0</v>
      </c>
      <c r="S296" s="26"/>
      <c r="T296" s="21">
        <f t="shared" si="178"/>
        <v>0</v>
      </c>
      <c r="U296" s="20"/>
      <c r="V296" s="21">
        <f t="shared" si="179"/>
        <v>0</v>
      </c>
      <c r="W296" s="26"/>
      <c r="X296" s="21">
        <f t="shared" si="180"/>
        <v>0</v>
      </c>
      <c r="Y296" s="26"/>
      <c r="Z296" s="21">
        <f t="shared" si="181"/>
        <v>0</v>
      </c>
      <c r="AA296" s="26"/>
      <c r="AB296" s="21">
        <f t="shared" si="182"/>
        <v>0</v>
      </c>
      <c r="AC296" s="26"/>
      <c r="AD296" s="21">
        <f t="shared" si="183"/>
        <v>0</v>
      </c>
      <c r="AE296" s="26"/>
      <c r="AF296" s="21">
        <f t="shared" si="184"/>
        <v>0</v>
      </c>
      <c r="AG296" s="20"/>
      <c r="AH296" s="21">
        <f t="shared" si="185"/>
        <v>0</v>
      </c>
      <c r="AI296" s="26"/>
      <c r="AJ296" s="21">
        <f t="shared" si="186"/>
        <v>0</v>
      </c>
      <c r="AK296" s="26"/>
      <c r="AL296" s="21">
        <f t="shared" si="187"/>
        <v>0</v>
      </c>
      <c r="AM296" s="26"/>
      <c r="AN296" s="21">
        <f t="shared" si="188"/>
        <v>0</v>
      </c>
      <c r="AO296" s="26"/>
      <c r="AP296" s="21">
        <f t="shared" si="189"/>
        <v>0</v>
      </c>
      <c r="AQ296" s="26"/>
      <c r="AR296" s="21">
        <f t="shared" si="190"/>
        <v>0</v>
      </c>
      <c r="AS296" s="20"/>
      <c r="AT296" s="21">
        <f t="shared" si="191"/>
        <v>0</v>
      </c>
      <c r="AU296" s="26"/>
      <c r="AV296" s="21">
        <f t="shared" si="192"/>
        <v>0</v>
      </c>
      <c r="AW296" s="26"/>
      <c r="AX296" s="21">
        <f t="shared" si="193"/>
        <v>0</v>
      </c>
      <c r="AY296" s="26"/>
      <c r="AZ296" s="21">
        <f t="shared" si="194"/>
        <v>0</v>
      </c>
      <c r="BA296" s="26"/>
      <c r="BB296" s="21">
        <f t="shared" si="195"/>
        <v>0</v>
      </c>
      <c r="BC296" s="26"/>
      <c r="BD296" s="21">
        <f t="shared" si="196"/>
        <v>0</v>
      </c>
      <c r="BE296" s="27">
        <f t="shared" si="171"/>
        <v>0</v>
      </c>
      <c r="BF296" s="21">
        <f t="shared" si="172"/>
        <v>0</v>
      </c>
      <c r="BG296" s="26"/>
      <c r="BH296" s="21">
        <f t="shared" si="197"/>
        <v>0</v>
      </c>
      <c r="BI296" s="26"/>
      <c r="BJ296" s="21">
        <f t="shared" si="198"/>
        <v>0</v>
      </c>
      <c r="BK296" s="26"/>
      <c r="BL296" s="21">
        <f t="shared" si="199"/>
        <v>0</v>
      </c>
      <c r="BM296" s="26"/>
      <c r="BN296" s="21">
        <f t="shared" si="200"/>
        <v>0</v>
      </c>
      <c r="BO296" s="26"/>
      <c r="BP296" s="105">
        <f t="shared" si="201"/>
        <v>0</v>
      </c>
      <c r="BQ296" s="23"/>
      <c r="BR296" s="8"/>
    </row>
    <row r="297" spans="1:70" hidden="1" x14ac:dyDescent="0.35">
      <c r="A297" s="23" t="s">
        <v>14</v>
      </c>
      <c r="B297" s="24"/>
      <c r="C297" s="24"/>
      <c r="D297" s="30"/>
      <c r="E297" s="18"/>
      <c r="F297" s="29"/>
      <c r="G297" s="42"/>
      <c r="H297" s="79"/>
      <c r="I297" s="20"/>
      <c r="J297" s="21">
        <f t="shared" si="173"/>
        <v>0</v>
      </c>
      <c r="K297" s="26"/>
      <c r="L297" s="21">
        <f t="shared" si="174"/>
        <v>0</v>
      </c>
      <c r="M297" s="26"/>
      <c r="N297" s="21">
        <f t="shared" si="175"/>
        <v>0</v>
      </c>
      <c r="O297" s="26"/>
      <c r="P297" s="21">
        <f t="shared" si="176"/>
        <v>0</v>
      </c>
      <c r="Q297" s="26"/>
      <c r="R297" s="21">
        <f t="shared" si="177"/>
        <v>0</v>
      </c>
      <c r="S297" s="26"/>
      <c r="T297" s="21">
        <f t="shared" si="178"/>
        <v>0</v>
      </c>
      <c r="U297" s="20"/>
      <c r="V297" s="21">
        <f t="shared" si="179"/>
        <v>0</v>
      </c>
      <c r="W297" s="26"/>
      <c r="X297" s="21">
        <f t="shared" si="180"/>
        <v>0</v>
      </c>
      <c r="Y297" s="26"/>
      <c r="Z297" s="21">
        <f t="shared" si="181"/>
        <v>0</v>
      </c>
      <c r="AA297" s="26"/>
      <c r="AB297" s="21">
        <f t="shared" si="182"/>
        <v>0</v>
      </c>
      <c r="AC297" s="26"/>
      <c r="AD297" s="21">
        <f t="shared" si="183"/>
        <v>0</v>
      </c>
      <c r="AE297" s="26"/>
      <c r="AF297" s="21">
        <f t="shared" si="184"/>
        <v>0</v>
      </c>
      <c r="AG297" s="20"/>
      <c r="AH297" s="21">
        <f t="shared" si="185"/>
        <v>0</v>
      </c>
      <c r="AI297" s="26"/>
      <c r="AJ297" s="21">
        <f t="shared" si="186"/>
        <v>0</v>
      </c>
      <c r="AK297" s="26"/>
      <c r="AL297" s="21">
        <f t="shared" si="187"/>
        <v>0</v>
      </c>
      <c r="AM297" s="26"/>
      <c r="AN297" s="21">
        <f t="shared" si="188"/>
        <v>0</v>
      </c>
      <c r="AO297" s="26"/>
      <c r="AP297" s="21">
        <f t="shared" si="189"/>
        <v>0</v>
      </c>
      <c r="AQ297" s="26"/>
      <c r="AR297" s="21">
        <f t="shared" si="190"/>
        <v>0</v>
      </c>
      <c r="AS297" s="20"/>
      <c r="AT297" s="21">
        <f t="shared" si="191"/>
        <v>0</v>
      </c>
      <c r="AU297" s="26"/>
      <c r="AV297" s="21">
        <f t="shared" si="192"/>
        <v>0</v>
      </c>
      <c r="AW297" s="26"/>
      <c r="AX297" s="21">
        <f t="shared" si="193"/>
        <v>0</v>
      </c>
      <c r="AY297" s="26"/>
      <c r="AZ297" s="21">
        <f t="shared" si="194"/>
        <v>0</v>
      </c>
      <c r="BA297" s="26"/>
      <c r="BB297" s="21">
        <f t="shared" si="195"/>
        <v>0</v>
      </c>
      <c r="BC297" s="26"/>
      <c r="BD297" s="21">
        <f t="shared" si="196"/>
        <v>0</v>
      </c>
      <c r="BE297" s="27">
        <f t="shared" si="171"/>
        <v>0</v>
      </c>
      <c r="BF297" s="21">
        <f t="shared" si="172"/>
        <v>0</v>
      </c>
      <c r="BG297" s="26"/>
      <c r="BH297" s="21">
        <f t="shared" si="197"/>
        <v>0</v>
      </c>
      <c r="BI297" s="26"/>
      <c r="BJ297" s="21">
        <f t="shared" si="198"/>
        <v>0</v>
      </c>
      <c r="BK297" s="26"/>
      <c r="BL297" s="21">
        <f t="shared" si="199"/>
        <v>0</v>
      </c>
      <c r="BM297" s="26"/>
      <c r="BN297" s="21">
        <f t="shared" si="200"/>
        <v>0</v>
      </c>
      <c r="BO297" s="26"/>
      <c r="BP297" s="105">
        <f t="shared" si="201"/>
        <v>0</v>
      </c>
      <c r="BQ297" s="28"/>
      <c r="BR297" s="8"/>
    </row>
    <row r="298" spans="1:70" hidden="1" x14ac:dyDescent="0.35">
      <c r="A298" s="23" t="s">
        <v>14</v>
      </c>
      <c r="B298" s="24"/>
      <c r="C298" s="24"/>
      <c r="D298" s="30"/>
      <c r="E298" s="18"/>
      <c r="F298" s="29"/>
      <c r="G298" s="42"/>
      <c r="H298" s="79"/>
      <c r="I298" s="20"/>
      <c r="J298" s="21">
        <f t="shared" si="173"/>
        <v>0</v>
      </c>
      <c r="K298" s="26"/>
      <c r="L298" s="21">
        <f t="shared" si="174"/>
        <v>0</v>
      </c>
      <c r="M298" s="26"/>
      <c r="N298" s="21">
        <f t="shared" si="175"/>
        <v>0</v>
      </c>
      <c r="O298" s="26"/>
      <c r="P298" s="21">
        <f t="shared" si="176"/>
        <v>0</v>
      </c>
      <c r="Q298" s="26"/>
      <c r="R298" s="21">
        <f t="shared" si="177"/>
        <v>0</v>
      </c>
      <c r="S298" s="26"/>
      <c r="T298" s="21">
        <f t="shared" si="178"/>
        <v>0</v>
      </c>
      <c r="U298" s="20"/>
      <c r="V298" s="21">
        <f t="shared" si="179"/>
        <v>0</v>
      </c>
      <c r="W298" s="26"/>
      <c r="X298" s="21">
        <f t="shared" si="180"/>
        <v>0</v>
      </c>
      <c r="Y298" s="26"/>
      <c r="Z298" s="21">
        <f t="shared" si="181"/>
        <v>0</v>
      </c>
      <c r="AA298" s="26"/>
      <c r="AB298" s="21">
        <f t="shared" si="182"/>
        <v>0</v>
      </c>
      <c r="AC298" s="26"/>
      <c r="AD298" s="21">
        <f t="shared" si="183"/>
        <v>0</v>
      </c>
      <c r="AE298" s="26"/>
      <c r="AF298" s="21">
        <f t="shared" si="184"/>
        <v>0</v>
      </c>
      <c r="AG298" s="20"/>
      <c r="AH298" s="21">
        <f t="shared" si="185"/>
        <v>0</v>
      </c>
      <c r="AI298" s="26"/>
      <c r="AJ298" s="21">
        <f t="shared" si="186"/>
        <v>0</v>
      </c>
      <c r="AK298" s="26"/>
      <c r="AL298" s="21">
        <f t="shared" si="187"/>
        <v>0</v>
      </c>
      <c r="AM298" s="26"/>
      <c r="AN298" s="21">
        <f t="shared" si="188"/>
        <v>0</v>
      </c>
      <c r="AO298" s="26"/>
      <c r="AP298" s="21">
        <f t="shared" si="189"/>
        <v>0</v>
      </c>
      <c r="AQ298" s="26"/>
      <c r="AR298" s="21">
        <f t="shared" si="190"/>
        <v>0</v>
      </c>
      <c r="AS298" s="20"/>
      <c r="AT298" s="21">
        <f t="shared" si="191"/>
        <v>0</v>
      </c>
      <c r="AU298" s="26"/>
      <c r="AV298" s="21">
        <f t="shared" si="192"/>
        <v>0</v>
      </c>
      <c r="AW298" s="26"/>
      <c r="AX298" s="21">
        <f t="shared" si="193"/>
        <v>0</v>
      </c>
      <c r="AY298" s="26"/>
      <c r="AZ298" s="21">
        <f t="shared" si="194"/>
        <v>0</v>
      </c>
      <c r="BA298" s="26"/>
      <c r="BB298" s="21">
        <f t="shared" si="195"/>
        <v>0</v>
      </c>
      <c r="BC298" s="26"/>
      <c r="BD298" s="21">
        <f t="shared" si="196"/>
        <v>0</v>
      </c>
      <c r="BE298" s="27">
        <f t="shared" si="171"/>
        <v>0</v>
      </c>
      <c r="BF298" s="21">
        <f t="shared" si="172"/>
        <v>0</v>
      </c>
      <c r="BG298" s="26"/>
      <c r="BH298" s="21">
        <f t="shared" si="197"/>
        <v>0</v>
      </c>
      <c r="BI298" s="26"/>
      <c r="BJ298" s="21">
        <f t="shared" si="198"/>
        <v>0</v>
      </c>
      <c r="BK298" s="26"/>
      <c r="BL298" s="21">
        <f t="shared" si="199"/>
        <v>0</v>
      </c>
      <c r="BM298" s="26"/>
      <c r="BN298" s="21">
        <f t="shared" si="200"/>
        <v>0</v>
      </c>
      <c r="BO298" s="26"/>
      <c r="BP298" s="105">
        <f t="shared" si="201"/>
        <v>0</v>
      </c>
      <c r="BQ298" s="28"/>
      <c r="BR298" s="8"/>
    </row>
    <row r="299" spans="1:70" hidden="1" x14ac:dyDescent="0.35">
      <c r="A299" s="23" t="s">
        <v>14</v>
      </c>
      <c r="B299" s="24"/>
      <c r="C299" s="24"/>
      <c r="D299" s="30"/>
      <c r="E299" s="18"/>
      <c r="F299" s="29"/>
      <c r="G299" s="42"/>
      <c r="H299" s="79"/>
      <c r="I299" s="20"/>
      <c r="J299" s="21">
        <f t="shared" si="173"/>
        <v>0</v>
      </c>
      <c r="K299" s="26"/>
      <c r="L299" s="21">
        <f t="shared" si="174"/>
        <v>0</v>
      </c>
      <c r="M299" s="26"/>
      <c r="N299" s="21">
        <f t="shared" si="175"/>
        <v>0</v>
      </c>
      <c r="O299" s="26"/>
      <c r="P299" s="21">
        <f t="shared" si="176"/>
        <v>0</v>
      </c>
      <c r="Q299" s="26"/>
      <c r="R299" s="21">
        <f t="shared" si="177"/>
        <v>0</v>
      </c>
      <c r="S299" s="26"/>
      <c r="T299" s="21">
        <f t="shared" si="178"/>
        <v>0</v>
      </c>
      <c r="U299" s="20"/>
      <c r="V299" s="21">
        <f t="shared" si="179"/>
        <v>0</v>
      </c>
      <c r="W299" s="26"/>
      <c r="X299" s="21">
        <f t="shared" si="180"/>
        <v>0</v>
      </c>
      <c r="Y299" s="26"/>
      <c r="Z299" s="21">
        <f t="shared" si="181"/>
        <v>0</v>
      </c>
      <c r="AA299" s="26"/>
      <c r="AB299" s="21">
        <f t="shared" si="182"/>
        <v>0</v>
      </c>
      <c r="AC299" s="26"/>
      <c r="AD299" s="21">
        <f t="shared" si="183"/>
        <v>0</v>
      </c>
      <c r="AE299" s="26"/>
      <c r="AF299" s="21">
        <f t="shared" si="184"/>
        <v>0</v>
      </c>
      <c r="AG299" s="20"/>
      <c r="AH299" s="21">
        <f t="shared" si="185"/>
        <v>0</v>
      </c>
      <c r="AI299" s="26"/>
      <c r="AJ299" s="21">
        <f t="shared" si="186"/>
        <v>0</v>
      </c>
      <c r="AK299" s="26"/>
      <c r="AL299" s="21">
        <f t="shared" si="187"/>
        <v>0</v>
      </c>
      <c r="AM299" s="26"/>
      <c r="AN299" s="21">
        <f t="shared" si="188"/>
        <v>0</v>
      </c>
      <c r="AO299" s="26"/>
      <c r="AP299" s="21">
        <f t="shared" si="189"/>
        <v>0</v>
      </c>
      <c r="AQ299" s="26"/>
      <c r="AR299" s="21">
        <f t="shared" si="190"/>
        <v>0</v>
      </c>
      <c r="AS299" s="20"/>
      <c r="AT299" s="21">
        <f t="shared" si="191"/>
        <v>0</v>
      </c>
      <c r="AU299" s="26"/>
      <c r="AV299" s="21">
        <f t="shared" si="192"/>
        <v>0</v>
      </c>
      <c r="AW299" s="26"/>
      <c r="AX299" s="21">
        <f t="shared" si="193"/>
        <v>0</v>
      </c>
      <c r="AY299" s="26"/>
      <c r="AZ299" s="21">
        <f t="shared" si="194"/>
        <v>0</v>
      </c>
      <c r="BA299" s="26"/>
      <c r="BB299" s="21">
        <f t="shared" si="195"/>
        <v>0</v>
      </c>
      <c r="BC299" s="26"/>
      <c r="BD299" s="21">
        <f t="shared" si="196"/>
        <v>0</v>
      </c>
      <c r="BE299" s="27">
        <f t="shared" si="171"/>
        <v>0</v>
      </c>
      <c r="BF299" s="21">
        <f t="shared" si="172"/>
        <v>0</v>
      </c>
      <c r="BG299" s="26"/>
      <c r="BH299" s="21">
        <f t="shared" si="197"/>
        <v>0</v>
      </c>
      <c r="BI299" s="26"/>
      <c r="BJ299" s="21">
        <f t="shared" si="198"/>
        <v>0</v>
      </c>
      <c r="BK299" s="26"/>
      <c r="BL299" s="21">
        <f t="shared" si="199"/>
        <v>0</v>
      </c>
      <c r="BM299" s="26"/>
      <c r="BN299" s="21">
        <f t="shared" si="200"/>
        <v>0</v>
      </c>
      <c r="BO299" s="26"/>
      <c r="BP299" s="105">
        <f t="shared" si="201"/>
        <v>0</v>
      </c>
      <c r="BQ299" s="28"/>
      <c r="BR299" s="8"/>
    </row>
    <row r="300" spans="1:70" hidden="1" x14ac:dyDescent="0.35">
      <c r="A300" s="23" t="s">
        <v>14</v>
      </c>
      <c r="B300" s="24"/>
      <c r="C300" s="24"/>
      <c r="D300" s="30"/>
      <c r="E300" s="18"/>
      <c r="F300" s="29"/>
      <c r="G300" s="42"/>
      <c r="H300" s="79"/>
      <c r="I300" s="20"/>
      <c r="J300" s="21">
        <f t="shared" si="173"/>
        <v>0</v>
      </c>
      <c r="K300" s="26"/>
      <c r="L300" s="21">
        <f t="shared" si="174"/>
        <v>0</v>
      </c>
      <c r="M300" s="26"/>
      <c r="N300" s="21">
        <f t="shared" si="175"/>
        <v>0</v>
      </c>
      <c r="O300" s="26"/>
      <c r="P300" s="21">
        <f t="shared" si="176"/>
        <v>0</v>
      </c>
      <c r="Q300" s="26"/>
      <c r="R300" s="21">
        <f t="shared" si="177"/>
        <v>0</v>
      </c>
      <c r="S300" s="26"/>
      <c r="T300" s="21">
        <f t="shared" si="178"/>
        <v>0</v>
      </c>
      <c r="U300" s="20"/>
      <c r="V300" s="21">
        <f t="shared" si="179"/>
        <v>0</v>
      </c>
      <c r="W300" s="26"/>
      <c r="X300" s="21">
        <f t="shared" si="180"/>
        <v>0</v>
      </c>
      <c r="Y300" s="26"/>
      <c r="Z300" s="21">
        <f t="shared" si="181"/>
        <v>0</v>
      </c>
      <c r="AA300" s="26"/>
      <c r="AB300" s="21">
        <f t="shared" si="182"/>
        <v>0</v>
      </c>
      <c r="AC300" s="26"/>
      <c r="AD300" s="21">
        <f t="shared" si="183"/>
        <v>0</v>
      </c>
      <c r="AE300" s="26"/>
      <c r="AF300" s="21">
        <f t="shared" si="184"/>
        <v>0</v>
      </c>
      <c r="AG300" s="20"/>
      <c r="AH300" s="21">
        <f t="shared" si="185"/>
        <v>0</v>
      </c>
      <c r="AI300" s="26"/>
      <c r="AJ300" s="21">
        <f t="shared" si="186"/>
        <v>0</v>
      </c>
      <c r="AK300" s="26"/>
      <c r="AL300" s="21">
        <f t="shared" si="187"/>
        <v>0</v>
      </c>
      <c r="AM300" s="26"/>
      <c r="AN300" s="21">
        <f t="shared" si="188"/>
        <v>0</v>
      </c>
      <c r="AO300" s="26"/>
      <c r="AP300" s="21">
        <f t="shared" si="189"/>
        <v>0</v>
      </c>
      <c r="AQ300" s="26"/>
      <c r="AR300" s="21">
        <f t="shared" si="190"/>
        <v>0</v>
      </c>
      <c r="AS300" s="20"/>
      <c r="AT300" s="21">
        <f t="shared" si="191"/>
        <v>0</v>
      </c>
      <c r="AU300" s="26"/>
      <c r="AV300" s="21">
        <f t="shared" si="192"/>
        <v>0</v>
      </c>
      <c r="AW300" s="26"/>
      <c r="AX300" s="21">
        <f t="shared" si="193"/>
        <v>0</v>
      </c>
      <c r="AY300" s="26"/>
      <c r="AZ300" s="21">
        <f t="shared" si="194"/>
        <v>0</v>
      </c>
      <c r="BA300" s="26"/>
      <c r="BB300" s="21">
        <f t="shared" si="195"/>
        <v>0</v>
      </c>
      <c r="BC300" s="26"/>
      <c r="BD300" s="21">
        <f t="shared" si="196"/>
        <v>0</v>
      </c>
      <c r="BE300" s="27">
        <f t="shared" si="171"/>
        <v>0</v>
      </c>
      <c r="BF300" s="21">
        <f t="shared" si="172"/>
        <v>0</v>
      </c>
      <c r="BG300" s="26"/>
      <c r="BH300" s="21">
        <f t="shared" si="197"/>
        <v>0</v>
      </c>
      <c r="BI300" s="26"/>
      <c r="BJ300" s="21">
        <f t="shared" si="198"/>
        <v>0</v>
      </c>
      <c r="BK300" s="26"/>
      <c r="BL300" s="21">
        <f t="shared" si="199"/>
        <v>0</v>
      </c>
      <c r="BM300" s="26"/>
      <c r="BN300" s="21">
        <f t="shared" si="200"/>
        <v>0</v>
      </c>
      <c r="BO300" s="26"/>
      <c r="BP300" s="105">
        <f t="shared" si="201"/>
        <v>0</v>
      </c>
      <c r="BQ300" s="28"/>
      <c r="BR300" s="8"/>
    </row>
    <row r="301" spans="1:70" hidden="1" x14ac:dyDescent="0.35">
      <c r="A301" s="23" t="s">
        <v>14</v>
      </c>
      <c r="B301" s="24"/>
      <c r="C301" s="24"/>
      <c r="D301" s="30"/>
      <c r="E301" s="18"/>
      <c r="F301" s="29"/>
      <c r="G301" s="42"/>
      <c r="H301" s="79"/>
      <c r="I301" s="20"/>
      <c r="J301" s="21">
        <f t="shared" si="173"/>
        <v>0</v>
      </c>
      <c r="K301" s="26"/>
      <c r="L301" s="21">
        <f t="shared" si="174"/>
        <v>0</v>
      </c>
      <c r="M301" s="26"/>
      <c r="N301" s="21">
        <f t="shared" si="175"/>
        <v>0</v>
      </c>
      <c r="O301" s="26"/>
      <c r="P301" s="21">
        <f t="shared" si="176"/>
        <v>0</v>
      </c>
      <c r="Q301" s="26"/>
      <c r="R301" s="21">
        <f t="shared" si="177"/>
        <v>0</v>
      </c>
      <c r="S301" s="26"/>
      <c r="T301" s="21">
        <f t="shared" si="178"/>
        <v>0</v>
      </c>
      <c r="U301" s="20"/>
      <c r="V301" s="21">
        <f t="shared" si="179"/>
        <v>0</v>
      </c>
      <c r="W301" s="26"/>
      <c r="X301" s="21">
        <f t="shared" si="180"/>
        <v>0</v>
      </c>
      <c r="Y301" s="26"/>
      <c r="Z301" s="21">
        <f t="shared" si="181"/>
        <v>0</v>
      </c>
      <c r="AA301" s="26"/>
      <c r="AB301" s="21">
        <f t="shared" si="182"/>
        <v>0</v>
      </c>
      <c r="AC301" s="26"/>
      <c r="AD301" s="21">
        <f t="shared" si="183"/>
        <v>0</v>
      </c>
      <c r="AE301" s="26"/>
      <c r="AF301" s="21">
        <f t="shared" si="184"/>
        <v>0</v>
      </c>
      <c r="AG301" s="20"/>
      <c r="AH301" s="21">
        <f t="shared" si="185"/>
        <v>0</v>
      </c>
      <c r="AI301" s="26"/>
      <c r="AJ301" s="21">
        <f t="shared" si="186"/>
        <v>0</v>
      </c>
      <c r="AK301" s="26"/>
      <c r="AL301" s="21">
        <f t="shared" si="187"/>
        <v>0</v>
      </c>
      <c r="AM301" s="26"/>
      <c r="AN301" s="21">
        <f t="shared" si="188"/>
        <v>0</v>
      </c>
      <c r="AO301" s="26"/>
      <c r="AP301" s="21">
        <f t="shared" si="189"/>
        <v>0</v>
      </c>
      <c r="AQ301" s="26"/>
      <c r="AR301" s="21">
        <f t="shared" si="190"/>
        <v>0</v>
      </c>
      <c r="AS301" s="20"/>
      <c r="AT301" s="21">
        <f t="shared" si="191"/>
        <v>0</v>
      </c>
      <c r="AU301" s="26"/>
      <c r="AV301" s="21">
        <f t="shared" si="192"/>
        <v>0</v>
      </c>
      <c r="AW301" s="26"/>
      <c r="AX301" s="21">
        <f t="shared" si="193"/>
        <v>0</v>
      </c>
      <c r="AY301" s="26"/>
      <c r="AZ301" s="21">
        <f t="shared" si="194"/>
        <v>0</v>
      </c>
      <c r="BA301" s="26"/>
      <c r="BB301" s="21">
        <f t="shared" si="195"/>
        <v>0</v>
      </c>
      <c r="BC301" s="26"/>
      <c r="BD301" s="21">
        <f t="shared" si="196"/>
        <v>0</v>
      </c>
      <c r="BE301" s="27">
        <f t="shared" si="171"/>
        <v>0</v>
      </c>
      <c r="BF301" s="21">
        <f t="shared" si="172"/>
        <v>0</v>
      </c>
      <c r="BG301" s="26"/>
      <c r="BH301" s="21">
        <f t="shared" si="197"/>
        <v>0</v>
      </c>
      <c r="BI301" s="26"/>
      <c r="BJ301" s="21">
        <f t="shared" si="198"/>
        <v>0</v>
      </c>
      <c r="BK301" s="26"/>
      <c r="BL301" s="21">
        <f t="shared" si="199"/>
        <v>0</v>
      </c>
      <c r="BM301" s="26"/>
      <c r="BN301" s="21">
        <f t="shared" si="200"/>
        <v>0</v>
      </c>
      <c r="BO301" s="26"/>
      <c r="BP301" s="105">
        <f t="shared" si="201"/>
        <v>0</v>
      </c>
      <c r="BQ301" s="28"/>
      <c r="BR301" s="8"/>
    </row>
    <row r="302" spans="1:70" hidden="1" x14ac:dyDescent="0.35">
      <c r="A302" s="23" t="s">
        <v>14</v>
      </c>
      <c r="B302" s="24"/>
      <c r="C302" s="24"/>
      <c r="D302" s="30"/>
      <c r="E302" s="18"/>
      <c r="F302" s="29"/>
      <c r="G302" s="42"/>
      <c r="H302" s="79"/>
      <c r="I302" s="20"/>
      <c r="J302" s="21">
        <f t="shared" si="173"/>
        <v>0</v>
      </c>
      <c r="K302" s="26"/>
      <c r="L302" s="21">
        <f t="shared" si="174"/>
        <v>0</v>
      </c>
      <c r="M302" s="26"/>
      <c r="N302" s="21">
        <f t="shared" si="175"/>
        <v>0</v>
      </c>
      <c r="O302" s="26"/>
      <c r="P302" s="21">
        <f t="shared" si="176"/>
        <v>0</v>
      </c>
      <c r="Q302" s="26"/>
      <c r="R302" s="21">
        <f t="shared" si="177"/>
        <v>0</v>
      </c>
      <c r="S302" s="26"/>
      <c r="T302" s="21">
        <f t="shared" si="178"/>
        <v>0</v>
      </c>
      <c r="U302" s="20"/>
      <c r="V302" s="21">
        <f t="shared" si="179"/>
        <v>0</v>
      </c>
      <c r="W302" s="26"/>
      <c r="X302" s="21">
        <f t="shared" si="180"/>
        <v>0</v>
      </c>
      <c r="Y302" s="26"/>
      <c r="Z302" s="21">
        <f t="shared" si="181"/>
        <v>0</v>
      </c>
      <c r="AA302" s="26"/>
      <c r="AB302" s="21">
        <f t="shared" si="182"/>
        <v>0</v>
      </c>
      <c r="AC302" s="26"/>
      <c r="AD302" s="21">
        <f t="shared" si="183"/>
        <v>0</v>
      </c>
      <c r="AE302" s="26"/>
      <c r="AF302" s="21">
        <f t="shared" si="184"/>
        <v>0</v>
      </c>
      <c r="AG302" s="20"/>
      <c r="AH302" s="21">
        <f t="shared" si="185"/>
        <v>0</v>
      </c>
      <c r="AI302" s="26"/>
      <c r="AJ302" s="21">
        <f t="shared" si="186"/>
        <v>0</v>
      </c>
      <c r="AK302" s="26"/>
      <c r="AL302" s="21">
        <f t="shared" si="187"/>
        <v>0</v>
      </c>
      <c r="AM302" s="26"/>
      <c r="AN302" s="21">
        <f t="shared" si="188"/>
        <v>0</v>
      </c>
      <c r="AO302" s="26"/>
      <c r="AP302" s="21">
        <f t="shared" si="189"/>
        <v>0</v>
      </c>
      <c r="AQ302" s="26"/>
      <c r="AR302" s="21">
        <f t="shared" si="190"/>
        <v>0</v>
      </c>
      <c r="AS302" s="20"/>
      <c r="AT302" s="21">
        <f t="shared" si="191"/>
        <v>0</v>
      </c>
      <c r="AU302" s="26"/>
      <c r="AV302" s="21">
        <f t="shared" si="192"/>
        <v>0</v>
      </c>
      <c r="AW302" s="26"/>
      <c r="AX302" s="21">
        <f t="shared" si="193"/>
        <v>0</v>
      </c>
      <c r="AY302" s="26"/>
      <c r="AZ302" s="21">
        <f t="shared" si="194"/>
        <v>0</v>
      </c>
      <c r="BA302" s="26"/>
      <c r="BB302" s="21">
        <f t="shared" si="195"/>
        <v>0</v>
      </c>
      <c r="BC302" s="26"/>
      <c r="BD302" s="21">
        <f t="shared" si="196"/>
        <v>0</v>
      </c>
      <c r="BE302" s="27">
        <f t="shared" si="171"/>
        <v>0</v>
      </c>
      <c r="BF302" s="21">
        <f t="shared" si="172"/>
        <v>0</v>
      </c>
      <c r="BG302" s="26"/>
      <c r="BH302" s="21">
        <f t="shared" si="197"/>
        <v>0</v>
      </c>
      <c r="BI302" s="26"/>
      <c r="BJ302" s="21">
        <f t="shared" si="198"/>
        <v>0</v>
      </c>
      <c r="BK302" s="26"/>
      <c r="BL302" s="21">
        <f t="shared" si="199"/>
        <v>0</v>
      </c>
      <c r="BM302" s="26"/>
      <c r="BN302" s="21">
        <f t="shared" si="200"/>
        <v>0</v>
      </c>
      <c r="BO302" s="26"/>
      <c r="BP302" s="105">
        <f t="shared" si="201"/>
        <v>0</v>
      </c>
      <c r="BQ302" s="28"/>
      <c r="BR302" s="8"/>
    </row>
    <row r="303" spans="1:70" hidden="1" x14ac:dyDescent="0.35">
      <c r="A303" s="23" t="s">
        <v>14</v>
      </c>
      <c r="B303" s="24"/>
      <c r="C303" s="24"/>
      <c r="D303" s="30"/>
      <c r="E303" s="18"/>
      <c r="F303" s="29"/>
      <c r="G303" s="42"/>
      <c r="H303" s="79"/>
      <c r="I303" s="20"/>
      <c r="J303" s="21">
        <f t="shared" si="173"/>
        <v>0</v>
      </c>
      <c r="K303" s="26"/>
      <c r="L303" s="21">
        <f t="shared" si="174"/>
        <v>0</v>
      </c>
      <c r="M303" s="26"/>
      <c r="N303" s="21">
        <f t="shared" si="175"/>
        <v>0</v>
      </c>
      <c r="O303" s="26"/>
      <c r="P303" s="21">
        <f t="shared" si="176"/>
        <v>0</v>
      </c>
      <c r="Q303" s="26"/>
      <c r="R303" s="21">
        <f t="shared" si="177"/>
        <v>0</v>
      </c>
      <c r="S303" s="26"/>
      <c r="T303" s="21">
        <f t="shared" si="178"/>
        <v>0</v>
      </c>
      <c r="U303" s="20"/>
      <c r="V303" s="21">
        <f t="shared" si="179"/>
        <v>0</v>
      </c>
      <c r="W303" s="26"/>
      <c r="X303" s="21">
        <f t="shared" si="180"/>
        <v>0</v>
      </c>
      <c r="Y303" s="26"/>
      <c r="Z303" s="21">
        <f t="shared" si="181"/>
        <v>0</v>
      </c>
      <c r="AA303" s="26"/>
      <c r="AB303" s="21">
        <f t="shared" si="182"/>
        <v>0</v>
      </c>
      <c r="AC303" s="26"/>
      <c r="AD303" s="21">
        <f t="shared" si="183"/>
        <v>0</v>
      </c>
      <c r="AE303" s="26"/>
      <c r="AF303" s="21">
        <f t="shared" si="184"/>
        <v>0</v>
      </c>
      <c r="AG303" s="20"/>
      <c r="AH303" s="21">
        <f t="shared" si="185"/>
        <v>0</v>
      </c>
      <c r="AI303" s="26"/>
      <c r="AJ303" s="21">
        <f t="shared" si="186"/>
        <v>0</v>
      </c>
      <c r="AK303" s="26"/>
      <c r="AL303" s="21">
        <f t="shared" si="187"/>
        <v>0</v>
      </c>
      <c r="AM303" s="26"/>
      <c r="AN303" s="21">
        <f t="shared" si="188"/>
        <v>0</v>
      </c>
      <c r="AO303" s="26"/>
      <c r="AP303" s="21">
        <f t="shared" si="189"/>
        <v>0</v>
      </c>
      <c r="AQ303" s="26"/>
      <c r="AR303" s="21">
        <f t="shared" si="190"/>
        <v>0</v>
      </c>
      <c r="AS303" s="20"/>
      <c r="AT303" s="21">
        <f t="shared" si="191"/>
        <v>0</v>
      </c>
      <c r="AU303" s="26"/>
      <c r="AV303" s="21">
        <f t="shared" si="192"/>
        <v>0</v>
      </c>
      <c r="AW303" s="26"/>
      <c r="AX303" s="21">
        <f t="shared" si="193"/>
        <v>0</v>
      </c>
      <c r="AY303" s="26"/>
      <c r="AZ303" s="21">
        <f t="shared" si="194"/>
        <v>0</v>
      </c>
      <c r="BA303" s="26"/>
      <c r="BB303" s="21">
        <f t="shared" si="195"/>
        <v>0</v>
      </c>
      <c r="BC303" s="26"/>
      <c r="BD303" s="21">
        <f t="shared" si="196"/>
        <v>0</v>
      </c>
      <c r="BE303" s="27">
        <f t="shared" si="171"/>
        <v>0</v>
      </c>
      <c r="BF303" s="21">
        <f t="shared" si="172"/>
        <v>0</v>
      </c>
      <c r="BG303" s="26"/>
      <c r="BH303" s="21">
        <f t="shared" si="197"/>
        <v>0</v>
      </c>
      <c r="BI303" s="26"/>
      <c r="BJ303" s="21">
        <f t="shared" si="198"/>
        <v>0</v>
      </c>
      <c r="BK303" s="26"/>
      <c r="BL303" s="21">
        <f t="shared" si="199"/>
        <v>0</v>
      </c>
      <c r="BM303" s="26"/>
      <c r="BN303" s="21">
        <f t="shared" si="200"/>
        <v>0</v>
      </c>
      <c r="BO303" s="26"/>
      <c r="BP303" s="105">
        <f t="shared" si="201"/>
        <v>0</v>
      </c>
      <c r="BQ303" s="28"/>
      <c r="BR303" s="8"/>
    </row>
    <row r="304" spans="1:70" hidden="1" x14ac:dyDescent="0.35">
      <c r="A304" s="23" t="s">
        <v>14</v>
      </c>
      <c r="B304" s="24"/>
      <c r="C304" s="24"/>
      <c r="D304" s="30"/>
      <c r="E304" s="18"/>
      <c r="F304" s="29"/>
      <c r="G304" s="42"/>
      <c r="H304" s="79"/>
      <c r="I304" s="20"/>
      <c r="J304" s="21">
        <f t="shared" si="173"/>
        <v>0</v>
      </c>
      <c r="K304" s="26"/>
      <c r="L304" s="21">
        <f t="shared" si="174"/>
        <v>0</v>
      </c>
      <c r="M304" s="26"/>
      <c r="N304" s="21">
        <f t="shared" si="175"/>
        <v>0</v>
      </c>
      <c r="O304" s="26"/>
      <c r="P304" s="21">
        <f t="shared" si="176"/>
        <v>0</v>
      </c>
      <c r="Q304" s="26"/>
      <c r="R304" s="21">
        <f t="shared" si="177"/>
        <v>0</v>
      </c>
      <c r="S304" s="26"/>
      <c r="T304" s="21">
        <f t="shared" si="178"/>
        <v>0</v>
      </c>
      <c r="U304" s="20"/>
      <c r="V304" s="21">
        <f t="shared" si="179"/>
        <v>0</v>
      </c>
      <c r="W304" s="26"/>
      <c r="X304" s="21">
        <f t="shared" si="180"/>
        <v>0</v>
      </c>
      <c r="Y304" s="26"/>
      <c r="Z304" s="21">
        <f t="shared" si="181"/>
        <v>0</v>
      </c>
      <c r="AA304" s="26"/>
      <c r="AB304" s="21">
        <f t="shared" si="182"/>
        <v>0</v>
      </c>
      <c r="AC304" s="26"/>
      <c r="AD304" s="21">
        <f t="shared" si="183"/>
        <v>0</v>
      </c>
      <c r="AE304" s="26"/>
      <c r="AF304" s="21">
        <f t="shared" si="184"/>
        <v>0</v>
      </c>
      <c r="AG304" s="20"/>
      <c r="AH304" s="21">
        <f t="shared" si="185"/>
        <v>0</v>
      </c>
      <c r="AI304" s="26"/>
      <c r="AJ304" s="21">
        <f t="shared" si="186"/>
        <v>0</v>
      </c>
      <c r="AK304" s="26"/>
      <c r="AL304" s="21">
        <f t="shared" si="187"/>
        <v>0</v>
      </c>
      <c r="AM304" s="26"/>
      <c r="AN304" s="21">
        <f t="shared" si="188"/>
        <v>0</v>
      </c>
      <c r="AO304" s="26"/>
      <c r="AP304" s="21">
        <f t="shared" si="189"/>
        <v>0</v>
      </c>
      <c r="AQ304" s="26"/>
      <c r="AR304" s="21">
        <f t="shared" si="190"/>
        <v>0</v>
      </c>
      <c r="AS304" s="20"/>
      <c r="AT304" s="21">
        <f t="shared" si="191"/>
        <v>0</v>
      </c>
      <c r="AU304" s="26"/>
      <c r="AV304" s="21">
        <f t="shared" si="192"/>
        <v>0</v>
      </c>
      <c r="AW304" s="26"/>
      <c r="AX304" s="21">
        <f t="shared" si="193"/>
        <v>0</v>
      </c>
      <c r="AY304" s="26"/>
      <c r="AZ304" s="21">
        <f t="shared" si="194"/>
        <v>0</v>
      </c>
      <c r="BA304" s="26"/>
      <c r="BB304" s="21">
        <f t="shared" si="195"/>
        <v>0</v>
      </c>
      <c r="BC304" s="26"/>
      <c r="BD304" s="21">
        <f t="shared" si="196"/>
        <v>0</v>
      </c>
      <c r="BE304" s="27">
        <f t="shared" si="171"/>
        <v>0</v>
      </c>
      <c r="BF304" s="21">
        <f t="shared" si="172"/>
        <v>0</v>
      </c>
      <c r="BG304" s="26"/>
      <c r="BH304" s="21">
        <f t="shared" si="197"/>
        <v>0</v>
      </c>
      <c r="BI304" s="26"/>
      <c r="BJ304" s="21">
        <f t="shared" si="198"/>
        <v>0</v>
      </c>
      <c r="BK304" s="26"/>
      <c r="BL304" s="21">
        <f t="shared" si="199"/>
        <v>0</v>
      </c>
      <c r="BM304" s="26"/>
      <c r="BN304" s="21">
        <f t="shared" si="200"/>
        <v>0</v>
      </c>
      <c r="BO304" s="26"/>
      <c r="BP304" s="105">
        <f t="shared" si="201"/>
        <v>0</v>
      </c>
      <c r="BQ304" s="28"/>
      <c r="BR304" s="8"/>
    </row>
    <row r="305" spans="1:70" hidden="1" x14ac:dyDescent="0.35">
      <c r="A305" s="23" t="s">
        <v>14</v>
      </c>
      <c r="B305" s="24"/>
      <c r="C305" s="24"/>
      <c r="D305" s="25"/>
      <c r="E305" s="18"/>
      <c r="F305" s="24"/>
      <c r="G305" s="42"/>
      <c r="H305" s="79"/>
      <c r="I305" s="20"/>
      <c r="J305" s="21">
        <f t="shared" si="173"/>
        <v>0</v>
      </c>
      <c r="K305" s="26"/>
      <c r="L305" s="21">
        <f t="shared" si="174"/>
        <v>0</v>
      </c>
      <c r="M305" s="26"/>
      <c r="N305" s="21">
        <f t="shared" si="175"/>
        <v>0</v>
      </c>
      <c r="O305" s="26"/>
      <c r="P305" s="21">
        <f t="shared" si="176"/>
        <v>0</v>
      </c>
      <c r="Q305" s="26"/>
      <c r="R305" s="21">
        <f t="shared" si="177"/>
        <v>0</v>
      </c>
      <c r="S305" s="26"/>
      <c r="T305" s="21">
        <f t="shared" si="178"/>
        <v>0</v>
      </c>
      <c r="U305" s="20"/>
      <c r="V305" s="21">
        <f t="shared" si="179"/>
        <v>0</v>
      </c>
      <c r="W305" s="26"/>
      <c r="X305" s="21">
        <f t="shared" si="180"/>
        <v>0</v>
      </c>
      <c r="Y305" s="26"/>
      <c r="Z305" s="21">
        <f t="shared" si="181"/>
        <v>0</v>
      </c>
      <c r="AA305" s="26"/>
      <c r="AB305" s="21">
        <f t="shared" si="182"/>
        <v>0</v>
      </c>
      <c r="AC305" s="26"/>
      <c r="AD305" s="21">
        <f t="shared" si="183"/>
        <v>0</v>
      </c>
      <c r="AE305" s="26"/>
      <c r="AF305" s="21">
        <f t="shared" si="184"/>
        <v>0</v>
      </c>
      <c r="AG305" s="20"/>
      <c r="AH305" s="21">
        <f t="shared" si="185"/>
        <v>0</v>
      </c>
      <c r="AI305" s="26"/>
      <c r="AJ305" s="21">
        <f t="shared" si="186"/>
        <v>0</v>
      </c>
      <c r="AK305" s="26"/>
      <c r="AL305" s="21">
        <f t="shared" si="187"/>
        <v>0</v>
      </c>
      <c r="AM305" s="26"/>
      <c r="AN305" s="21">
        <f t="shared" si="188"/>
        <v>0</v>
      </c>
      <c r="AO305" s="26"/>
      <c r="AP305" s="21">
        <f t="shared" si="189"/>
        <v>0</v>
      </c>
      <c r="AQ305" s="26"/>
      <c r="AR305" s="21">
        <f t="shared" si="190"/>
        <v>0</v>
      </c>
      <c r="AS305" s="20"/>
      <c r="AT305" s="21">
        <f t="shared" si="191"/>
        <v>0</v>
      </c>
      <c r="AU305" s="26"/>
      <c r="AV305" s="21">
        <f t="shared" si="192"/>
        <v>0</v>
      </c>
      <c r="AW305" s="26"/>
      <c r="AX305" s="21">
        <f t="shared" si="193"/>
        <v>0</v>
      </c>
      <c r="AY305" s="26"/>
      <c r="AZ305" s="21">
        <f t="shared" si="194"/>
        <v>0</v>
      </c>
      <c r="BA305" s="26"/>
      <c r="BB305" s="21">
        <f t="shared" si="195"/>
        <v>0</v>
      </c>
      <c r="BC305" s="26"/>
      <c r="BD305" s="21">
        <f t="shared" si="196"/>
        <v>0</v>
      </c>
      <c r="BE305" s="27">
        <f t="shared" si="171"/>
        <v>0</v>
      </c>
      <c r="BF305" s="21">
        <f t="shared" si="172"/>
        <v>0</v>
      </c>
      <c r="BG305" s="26"/>
      <c r="BH305" s="21">
        <f t="shared" si="197"/>
        <v>0</v>
      </c>
      <c r="BI305" s="26"/>
      <c r="BJ305" s="21">
        <f t="shared" si="198"/>
        <v>0</v>
      </c>
      <c r="BK305" s="26"/>
      <c r="BL305" s="21">
        <f t="shared" si="199"/>
        <v>0</v>
      </c>
      <c r="BM305" s="26"/>
      <c r="BN305" s="21">
        <f t="shared" si="200"/>
        <v>0</v>
      </c>
      <c r="BO305" s="26"/>
      <c r="BP305" s="105">
        <f t="shared" si="201"/>
        <v>0</v>
      </c>
      <c r="BQ305" s="23"/>
      <c r="BR305" s="8"/>
    </row>
    <row r="306" spans="1:70" hidden="1" x14ac:dyDescent="0.35">
      <c r="A306" s="23" t="s">
        <v>14</v>
      </c>
      <c r="B306" s="24"/>
      <c r="C306" s="24"/>
      <c r="D306" s="25"/>
      <c r="E306" s="18"/>
      <c r="F306" s="24"/>
      <c r="G306" s="42"/>
      <c r="H306" s="79"/>
      <c r="I306" s="20"/>
      <c r="J306" s="21">
        <f t="shared" si="173"/>
        <v>0</v>
      </c>
      <c r="K306" s="26"/>
      <c r="L306" s="21">
        <f t="shared" si="174"/>
        <v>0</v>
      </c>
      <c r="M306" s="26"/>
      <c r="N306" s="21">
        <f t="shared" si="175"/>
        <v>0</v>
      </c>
      <c r="O306" s="26"/>
      <c r="P306" s="21">
        <f t="shared" si="176"/>
        <v>0</v>
      </c>
      <c r="Q306" s="26"/>
      <c r="R306" s="21">
        <f t="shared" si="177"/>
        <v>0</v>
      </c>
      <c r="S306" s="26"/>
      <c r="T306" s="21">
        <f t="shared" si="178"/>
        <v>0</v>
      </c>
      <c r="U306" s="20"/>
      <c r="V306" s="21">
        <f t="shared" si="179"/>
        <v>0</v>
      </c>
      <c r="W306" s="26"/>
      <c r="X306" s="21">
        <f t="shared" si="180"/>
        <v>0</v>
      </c>
      <c r="Y306" s="26"/>
      <c r="Z306" s="21">
        <f t="shared" si="181"/>
        <v>0</v>
      </c>
      <c r="AA306" s="26"/>
      <c r="AB306" s="21">
        <f t="shared" si="182"/>
        <v>0</v>
      </c>
      <c r="AC306" s="26"/>
      <c r="AD306" s="21">
        <f t="shared" si="183"/>
        <v>0</v>
      </c>
      <c r="AE306" s="26"/>
      <c r="AF306" s="21">
        <f t="shared" si="184"/>
        <v>0</v>
      </c>
      <c r="AG306" s="20"/>
      <c r="AH306" s="21">
        <f t="shared" si="185"/>
        <v>0</v>
      </c>
      <c r="AI306" s="26"/>
      <c r="AJ306" s="21">
        <f t="shared" si="186"/>
        <v>0</v>
      </c>
      <c r="AK306" s="26"/>
      <c r="AL306" s="21">
        <f t="shared" si="187"/>
        <v>0</v>
      </c>
      <c r="AM306" s="26"/>
      <c r="AN306" s="21">
        <f t="shared" si="188"/>
        <v>0</v>
      </c>
      <c r="AO306" s="26"/>
      <c r="AP306" s="21">
        <f t="shared" si="189"/>
        <v>0</v>
      </c>
      <c r="AQ306" s="26"/>
      <c r="AR306" s="21">
        <f t="shared" si="190"/>
        <v>0</v>
      </c>
      <c r="AS306" s="20"/>
      <c r="AT306" s="21">
        <f t="shared" si="191"/>
        <v>0</v>
      </c>
      <c r="AU306" s="26"/>
      <c r="AV306" s="21">
        <f t="shared" si="192"/>
        <v>0</v>
      </c>
      <c r="AW306" s="26"/>
      <c r="AX306" s="21">
        <f t="shared" si="193"/>
        <v>0</v>
      </c>
      <c r="AY306" s="26"/>
      <c r="AZ306" s="21">
        <f t="shared" si="194"/>
        <v>0</v>
      </c>
      <c r="BA306" s="26"/>
      <c r="BB306" s="21">
        <f t="shared" si="195"/>
        <v>0</v>
      </c>
      <c r="BC306" s="26"/>
      <c r="BD306" s="21">
        <f t="shared" si="196"/>
        <v>0</v>
      </c>
      <c r="BE306" s="27">
        <f t="shared" si="171"/>
        <v>0</v>
      </c>
      <c r="BF306" s="21">
        <f t="shared" si="172"/>
        <v>0</v>
      </c>
      <c r="BG306" s="26"/>
      <c r="BH306" s="21">
        <f t="shared" si="197"/>
        <v>0</v>
      </c>
      <c r="BI306" s="26"/>
      <c r="BJ306" s="21">
        <f t="shared" si="198"/>
        <v>0</v>
      </c>
      <c r="BK306" s="26"/>
      <c r="BL306" s="21">
        <f t="shared" si="199"/>
        <v>0</v>
      </c>
      <c r="BM306" s="26"/>
      <c r="BN306" s="21">
        <f t="shared" si="200"/>
        <v>0</v>
      </c>
      <c r="BO306" s="26"/>
      <c r="BP306" s="105">
        <f t="shared" si="201"/>
        <v>0</v>
      </c>
      <c r="BQ306" s="23"/>
      <c r="BR306" s="8"/>
    </row>
    <row r="307" spans="1:70" hidden="1" x14ac:dyDescent="0.35">
      <c r="A307" s="23" t="s">
        <v>14</v>
      </c>
      <c r="B307" s="24"/>
      <c r="C307" s="24"/>
      <c r="D307" s="30"/>
      <c r="E307" s="18"/>
      <c r="F307" s="29"/>
      <c r="G307" s="42"/>
      <c r="H307" s="79"/>
      <c r="I307" s="20"/>
      <c r="J307" s="21">
        <f t="shared" si="173"/>
        <v>0</v>
      </c>
      <c r="K307" s="26"/>
      <c r="L307" s="21">
        <f t="shared" si="174"/>
        <v>0</v>
      </c>
      <c r="M307" s="26"/>
      <c r="N307" s="21">
        <f t="shared" si="175"/>
        <v>0</v>
      </c>
      <c r="O307" s="26"/>
      <c r="P307" s="21">
        <f t="shared" si="176"/>
        <v>0</v>
      </c>
      <c r="Q307" s="26"/>
      <c r="R307" s="21">
        <f t="shared" si="177"/>
        <v>0</v>
      </c>
      <c r="S307" s="26"/>
      <c r="T307" s="21">
        <f t="shared" si="178"/>
        <v>0</v>
      </c>
      <c r="U307" s="20"/>
      <c r="V307" s="21">
        <f t="shared" si="179"/>
        <v>0</v>
      </c>
      <c r="W307" s="26"/>
      <c r="X307" s="21">
        <f t="shared" si="180"/>
        <v>0</v>
      </c>
      <c r="Y307" s="26"/>
      <c r="Z307" s="21">
        <f t="shared" si="181"/>
        <v>0</v>
      </c>
      <c r="AA307" s="26"/>
      <c r="AB307" s="21">
        <f t="shared" si="182"/>
        <v>0</v>
      </c>
      <c r="AC307" s="26"/>
      <c r="AD307" s="21">
        <f t="shared" si="183"/>
        <v>0</v>
      </c>
      <c r="AE307" s="26"/>
      <c r="AF307" s="21">
        <f t="shared" si="184"/>
        <v>0</v>
      </c>
      <c r="AG307" s="20"/>
      <c r="AH307" s="21">
        <f t="shared" si="185"/>
        <v>0</v>
      </c>
      <c r="AI307" s="26"/>
      <c r="AJ307" s="21">
        <f t="shared" si="186"/>
        <v>0</v>
      </c>
      <c r="AK307" s="26"/>
      <c r="AL307" s="21">
        <f t="shared" si="187"/>
        <v>0</v>
      </c>
      <c r="AM307" s="26"/>
      <c r="AN307" s="21">
        <f t="shared" si="188"/>
        <v>0</v>
      </c>
      <c r="AO307" s="26"/>
      <c r="AP307" s="21">
        <f t="shared" si="189"/>
        <v>0</v>
      </c>
      <c r="AQ307" s="26"/>
      <c r="AR307" s="21">
        <f t="shared" si="190"/>
        <v>0</v>
      </c>
      <c r="AS307" s="20"/>
      <c r="AT307" s="21">
        <f t="shared" si="191"/>
        <v>0</v>
      </c>
      <c r="AU307" s="26"/>
      <c r="AV307" s="21">
        <f t="shared" si="192"/>
        <v>0</v>
      </c>
      <c r="AW307" s="26"/>
      <c r="AX307" s="21">
        <f t="shared" si="193"/>
        <v>0</v>
      </c>
      <c r="AY307" s="26"/>
      <c r="AZ307" s="21">
        <f t="shared" si="194"/>
        <v>0</v>
      </c>
      <c r="BA307" s="26"/>
      <c r="BB307" s="21">
        <f t="shared" si="195"/>
        <v>0</v>
      </c>
      <c r="BC307" s="26"/>
      <c r="BD307" s="21">
        <f t="shared" si="196"/>
        <v>0</v>
      </c>
      <c r="BE307" s="27">
        <f t="shared" si="171"/>
        <v>0</v>
      </c>
      <c r="BF307" s="21">
        <f t="shared" si="172"/>
        <v>0</v>
      </c>
      <c r="BG307" s="26"/>
      <c r="BH307" s="21">
        <f t="shared" si="197"/>
        <v>0</v>
      </c>
      <c r="BI307" s="26"/>
      <c r="BJ307" s="21">
        <f t="shared" si="198"/>
        <v>0</v>
      </c>
      <c r="BK307" s="26"/>
      <c r="BL307" s="21">
        <f t="shared" si="199"/>
        <v>0</v>
      </c>
      <c r="BM307" s="26"/>
      <c r="BN307" s="21">
        <f t="shared" si="200"/>
        <v>0</v>
      </c>
      <c r="BO307" s="26"/>
      <c r="BP307" s="105">
        <f t="shared" si="201"/>
        <v>0</v>
      </c>
      <c r="BQ307" s="28"/>
      <c r="BR307" s="8"/>
    </row>
    <row r="308" spans="1:70" hidden="1" x14ac:dyDescent="0.35">
      <c r="A308" s="23" t="s">
        <v>14</v>
      </c>
      <c r="B308" s="24"/>
      <c r="C308" s="24"/>
      <c r="D308" s="30"/>
      <c r="E308" s="18"/>
      <c r="F308" s="29"/>
      <c r="G308" s="42"/>
      <c r="H308" s="79"/>
      <c r="I308" s="20"/>
      <c r="J308" s="21">
        <f t="shared" si="173"/>
        <v>0</v>
      </c>
      <c r="K308" s="26"/>
      <c r="L308" s="21">
        <f t="shared" si="174"/>
        <v>0</v>
      </c>
      <c r="M308" s="26"/>
      <c r="N308" s="21">
        <f t="shared" si="175"/>
        <v>0</v>
      </c>
      <c r="O308" s="26"/>
      <c r="P308" s="21">
        <f t="shared" si="176"/>
        <v>0</v>
      </c>
      <c r="Q308" s="26"/>
      <c r="R308" s="21">
        <f t="shared" si="177"/>
        <v>0</v>
      </c>
      <c r="S308" s="26"/>
      <c r="T308" s="21">
        <f t="shared" si="178"/>
        <v>0</v>
      </c>
      <c r="U308" s="20"/>
      <c r="V308" s="21">
        <f t="shared" si="179"/>
        <v>0</v>
      </c>
      <c r="W308" s="26"/>
      <c r="X308" s="21">
        <f t="shared" si="180"/>
        <v>0</v>
      </c>
      <c r="Y308" s="26"/>
      <c r="Z308" s="21">
        <f t="shared" si="181"/>
        <v>0</v>
      </c>
      <c r="AA308" s="26"/>
      <c r="AB308" s="21">
        <f t="shared" si="182"/>
        <v>0</v>
      </c>
      <c r="AC308" s="26"/>
      <c r="AD308" s="21">
        <f t="shared" si="183"/>
        <v>0</v>
      </c>
      <c r="AE308" s="26"/>
      <c r="AF308" s="21">
        <f t="shared" si="184"/>
        <v>0</v>
      </c>
      <c r="AG308" s="20"/>
      <c r="AH308" s="21">
        <f t="shared" si="185"/>
        <v>0</v>
      </c>
      <c r="AI308" s="26"/>
      <c r="AJ308" s="21">
        <f t="shared" si="186"/>
        <v>0</v>
      </c>
      <c r="AK308" s="26"/>
      <c r="AL308" s="21">
        <f t="shared" si="187"/>
        <v>0</v>
      </c>
      <c r="AM308" s="26"/>
      <c r="AN308" s="21">
        <f t="shared" si="188"/>
        <v>0</v>
      </c>
      <c r="AO308" s="26"/>
      <c r="AP308" s="21">
        <f t="shared" si="189"/>
        <v>0</v>
      </c>
      <c r="AQ308" s="26"/>
      <c r="AR308" s="21">
        <f t="shared" si="190"/>
        <v>0</v>
      </c>
      <c r="AS308" s="20"/>
      <c r="AT308" s="21">
        <f t="shared" si="191"/>
        <v>0</v>
      </c>
      <c r="AU308" s="26"/>
      <c r="AV308" s="21">
        <f t="shared" si="192"/>
        <v>0</v>
      </c>
      <c r="AW308" s="26"/>
      <c r="AX308" s="21">
        <f t="shared" si="193"/>
        <v>0</v>
      </c>
      <c r="AY308" s="26"/>
      <c r="AZ308" s="21">
        <f t="shared" si="194"/>
        <v>0</v>
      </c>
      <c r="BA308" s="26"/>
      <c r="BB308" s="21">
        <f t="shared" si="195"/>
        <v>0</v>
      </c>
      <c r="BC308" s="26"/>
      <c r="BD308" s="21">
        <f t="shared" si="196"/>
        <v>0</v>
      </c>
      <c r="BE308" s="27">
        <f t="shared" si="171"/>
        <v>0</v>
      </c>
      <c r="BF308" s="21">
        <f t="shared" si="172"/>
        <v>0</v>
      </c>
      <c r="BG308" s="26"/>
      <c r="BH308" s="21">
        <f t="shared" si="197"/>
        <v>0</v>
      </c>
      <c r="BI308" s="26"/>
      <c r="BJ308" s="21">
        <f t="shared" si="198"/>
        <v>0</v>
      </c>
      <c r="BK308" s="26"/>
      <c r="BL308" s="21">
        <f t="shared" si="199"/>
        <v>0</v>
      </c>
      <c r="BM308" s="26"/>
      <c r="BN308" s="21">
        <f t="shared" si="200"/>
        <v>0</v>
      </c>
      <c r="BO308" s="26"/>
      <c r="BP308" s="105">
        <f t="shared" si="201"/>
        <v>0</v>
      </c>
      <c r="BQ308" s="28"/>
      <c r="BR308" s="8"/>
    </row>
    <row r="309" spans="1:70" hidden="1" x14ac:dyDescent="0.35">
      <c r="A309" s="23" t="s">
        <v>14</v>
      </c>
      <c r="B309" s="24"/>
      <c r="C309" s="24"/>
      <c r="D309" s="30"/>
      <c r="E309" s="18"/>
      <c r="F309" s="29"/>
      <c r="G309" s="42"/>
      <c r="H309" s="79"/>
      <c r="I309" s="20"/>
      <c r="J309" s="21">
        <f t="shared" si="173"/>
        <v>0</v>
      </c>
      <c r="K309" s="26"/>
      <c r="L309" s="21">
        <f t="shared" si="174"/>
        <v>0</v>
      </c>
      <c r="M309" s="26"/>
      <c r="N309" s="21">
        <f t="shared" si="175"/>
        <v>0</v>
      </c>
      <c r="O309" s="26"/>
      <c r="P309" s="21">
        <f t="shared" si="176"/>
        <v>0</v>
      </c>
      <c r="Q309" s="26"/>
      <c r="R309" s="21">
        <f t="shared" si="177"/>
        <v>0</v>
      </c>
      <c r="S309" s="26"/>
      <c r="T309" s="21">
        <f t="shared" si="178"/>
        <v>0</v>
      </c>
      <c r="U309" s="20"/>
      <c r="V309" s="21">
        <f t="shared" si="179"/>
        <v>0</v>
      </c>
      <c r="W309" s="26"/>
      <c r="X309" s="21">
        <f t="shared" si="180"/>
        <v>0</v>
      </c>
      <c r="Y309" s="26"/>
      <c r="Z309" s="21">
        <f t="shared" si="181"/>
        <v>0</v>
      </c>
      <c r="AA309" s="26"/>
      <c r="AB309" s="21">
        <f t="shared" si="182"/>
        <v>0</v>
      </c>
      <c r="AC309" s="26"/>
      <c r="AD309" s="21">
        <f t="shared" si="183"/>
        <v>0</v>
      </c>
      <c r="AE309" s="26"/>
      <c r="AF309" s="21">
        <f t="shared" si="184"/>
        <v>0</v>
      </c>
      <c r="AG309" s="20"/>
      <c r="AH309" s="21">
        <f t="shared" si="185"/>
        <v>0</v>
      </c>
      <c r="AI309" s="26"/>
      <c r="AJ309" s="21">
        <f t="shared" si="186"/>
        <v>0</v>
      </c>
      <c r="AK309" s="26"/>
      <c r="AL309" s="21">
        <f t="shared" si="187"/>
        <v>0</v>
      </c>
      <c r="AM309" s="26"/>
      <c r="AN309" s="21">
        <f t="shared" si="188"/>
        <v>0</v>
      </c>
      <c r="AO309" s="26"/>
      <c r="AP309" s="21">
        <f t="shared" si="189"/>
        <v>0</v>
      </c>
      <c r="AQ309" s="26"/>
      <c r="AR309" s="21">
        <f t="shared" si="190"/>
        <v>0</v>
      </c>
      <c r="AS309" s="20"/>
      <c r="AT309" s="21">
        <f t="shared" si="191"/>
        <v>0</v>
      </c>
      <c r="AU309" s="26"/>
      <c r="AV309" s="21">
        <f t="shared" si="192"/>
        <v>0</v>
      </c>
      <c r="AW309" s="26"/>
      <c r="AX309" s="21">
        <f t="shared" si="193"/>
        <v>0</v>
      </c>
      <c r="AY309" s="26"/>
      <c r="AZ309" s="21">
        <f t="shared" si="194"/>
        <v>0</v>
      </c>
      <c r="BA309" s="26"/>
      <c r="BB309" s="21">
        <f t="shared" si="195"/>
        <v>0</v>
      </c>
      <c r="BC309" s="26"/>
      <c r="BD309" s="21">
        <f t="shared" si="196"/>
        <v>0</v>
      </c>
      <c r="BE309" s="27">
        <f t="shared" si="171"/>
        <v>0</v>
      </c>
      <c r="BF309" s="21">
        <f t="shared" si="172"/>
        <v>0</v>
      </c>
      <c r="BG309" s="26"/>
      <c r="BH309" s="21">
        <f t="shared" si="197"/>
        <v>0</v>
      </c>
      <c r="BI309" s="26"/>
      <c r="BJ309" s="21">
        <f t="shared" si="198"/>
        <v>0</v>
      </c>
      <c r="BK309" s="26"/>
      <c r="BL309" s="21">
        <f t="shared" si="199"/>
        <v>0</v>
      </c>
      <c r="BM309" s="26"/>
      <c r="BN309" s="21">
        <f t="shared" si="200"/>
        <v>0</v>
      </c>
      <c r="BO309" s="26"/>
      <c r="BP309" s="105">
        <f t="shared" si="201"/>
        <v>0</v>
      </c>
      <c r="BQ309" s="28"/>
      <c r="BR309" s="8"/>
    </row>
    <row r="310" spans="1:70" hidden="1" x14ac:dyDescent="0.35">
      <c r="A310" s="23" t="s">
        <v>14</v>
      </c>
      <c r="B310" s="24"/>
      <c r="C310" s="24"/>
      <c r="D310" s="30"/>
      <c r="E310" s="18"/>
      <c r="F310" s="29"/>
      <c r="G310" s="42"/>
      <c r="H310" s="79"/>
      <c r="I310" s="20"/>
      <c r="J310" s="21">
        <f t="shared" si="173"/>
        <v>0</v>
      </c>
      <c r="K310" s="26"/>
      <c r="L310" s="21">
        <f t="shared" si="174"/>
        <v>0</v>
      </c>
      <c r="M310" s="26"/>
      <c r="N310" s="21">
        <f t="shared" si="175"/>
        <v>0</v>
      </c>
      <c r="O310" s="26"/>
      <c r="P310" s="21">
        <f t="shared" si="176"/>
        <v>0</v>
      </c>
      <c r="Q310" s="26"/>
      <c r="R310" s="21">
        <f t="shared" si="177"/>
        <v>0</v>
      </c>
      <c r="S310" s="26"/>
      <c r="T310" s="21">
        <f t="shared" si="178"/>
        <v>0</v>
      </c>
      <c r="U310" s="20"/>
      <c r="V310" s="21">
        <f t="shared" si="179"/>
        <v>0</v>
      </c>
      <c r="W310" s="26"/>
      <c r="X310" s="21">
        <f t="shared" si="180"/>
        <v>0</v>
      </c>
      <c r="Y310" s="26"/>
      <c r="Z310" s="21">
        <f t="shared" si="181"/>
        <v>0</v>
      </c>
      <c r="AA310" s="26"/>
      <c r="AB310" s="21">
        <f t="shared" si="182"/>
        <v>0</v>
      </c>
      <c r="AC310" s="26"/>
      <c r="AD310" s="21">
        <f t="shared" si="183"/>
        <v>0</v>
      </c>
      <c r="AE310" s="26"/>
      <c r="AF310" s="21">
        <f t="shared" si="184"/>
        <v>0</v>
      </c>
      <c r="AG310" s="20"/>
      <c r="AH310" s="21">
        <f t="shared" si="185"/>
        <v>0</v>
      </c>
      <c r="AI310" s="26"/>
      <c r="AJ310" s="21">
        <f t="shared" si="186"/>
        <v>0</v>
      </c>
      <c r="AK310" s="26"/>
      <c r="AL310" s="21">
        <f t="shared" si="187"/>
        <v>0</v>
      </c>
      <c r="AM310" s="26"/>
      <c r="AN310" s="21">
        <f t="shared" si="188"/>
        <v>0</v>
      </c>
      <c r="AO310" s="26"/>
      <c r="AP310" s="21">
        <f t="shared" si="189"/>
        <v>0</v>
      </c>
      <c r="AQ310" s="26"/>
      <c r="AR310" s="21">
        <f t="shared" si="190"/>
        <v>0</v>
      </c>
      <c r="AS310" s="20"/>
      <c r="AT310" s="21">
        <f t="shared" si="191"/>
        <v>0</v>
      </c>
      <c r="AU310" s="26"/>
      <c r="AV310" s="21">
        <f t="shared" si="192"/>
        <v>0</v>
      </c>
      <c r="AW310" s="26"/>
      <c r="AX310" s="21">
        <f t="shared" si="193"/>
        <v>0</v>
      </c>
      <c r="AY310" s="26"/>
      <c r="AZ310" s="21">
        <f t="shared" si="194"/>
        <v>0</v>
      </c>
      <c r="BA310" s="26"/>
      <c r="BB310" s="21">
        <f t="shared" si="195"/>
        <v>0</v>
      </c>
      <c r="BC310" s="26"/>
      <c r="BD310" s="21">
        <f t="shared" si="196"/>
        <v>0</v>
      </c>
      <c r="BE310" s="27">
        <f t="shared" si="171"/>
        <v>0</v>
      </c>
      <c r="BF310" s="21">
        <f t="shared" si="172"/>
        <v>0</v>
      </c>
      <c r="BG310" s="26"/>
      <c r="BH310" s="21">
        <f t="shared" si="197"/>
        <v>0</v>
      </c>
      <c r="BI310" s="26"/>
      <c r="BJ310" s="21">
        <f t="shared" si="198"/>
        <v>0</v>
      </c>
      <c r="BK310" s="26"/>
      <c r="BL310" s="21">
        <f t="shared" si="199"/>
        <v>0</v>
      </c>
      <c r="BM310" s="26"/>
      <c r="BN310" s="21">
        <f t="shared" si="200"/>
        <v>0</v>
      </c>
      <c r="BO310" s="26"/>
      <c r="BP310" s="105">
        <f t="shared" si="201"/>
        <v>0</v>
      </c>
      <c r="BQ310" s="28"/>
      <c r="BR310" s="8"/>
    </row>
    <row r="311" spans="1:70" hidden="1" x14ac:dyDescent="0.35">
      <c r="A311" s="23" t="s">
        <v>14</v>
      </c>
      <c r="B311" s="24"/>
      <c r="C311" s="24"/>
      <c r="D311" s="30"/>
      <c r="E311" s="18"/>
      <c r="F311" s="29"/>
      <c r="G311" s="42"/>
      <c r="H311" s="79"/>
      <c r="I311" s="20"/>
      <c r="J311" s="21">
        <f t="shared" si="173"/>
        <v>0</v>
      </c>
      <c r="K311" s="26"/>
      <c r="L311" s="21">
        <f t="shared" si="174"/>
        <v>0</v>
      </c>
      <c r="M311" s="26"/>
      <c r="N311" s="21">
        <f t="shared" si="175"/>
        <v>0</v>
      </c>
      <c r="O311" s="26"/>
      <c r="P311" s="21">
        <f t="shared" si="176"/>
        <v>0</v>
      </c>
      <c r="Q311" s="26"/>
      <c r="R311" s="21">
        <f t="shared" si="177"/>
        <v>0</v>
      </c>
      <c r="S311" s="26"/>
      <c r="T311" s="21">
        <f t="shared" si="178"/>
        <v>0</v>
      </c>
      <c r="U311" s="20"/>
      <c r="V311" s="21">
        <f t="shared" si="179"/>
        <v>0</v>
      </c>
      <c r="W311" s="26"/>
      <c r="X311" s="21">
        <f t="shared" si="180"/>
        <v>0</v>
      </c>
      <c r="Y311" s="26"/>
      <c r="Z311" s="21">
        <f t="shared" si="181"/>
        <v>0</v>
      </c>
      <c r="AA311" s="26"/>
      <c r="AB311" s="21">
        <f t="shared" si="182"/>
        <v>0</v>
      </c>
      <c r="AC311" s="26"/>
      <c r="AD311" s="21">
        <f t="shared" si="183"/>
        <v>0</v>
      </c>
      <c r="AE311" s="26"/>
      <c r="AF311" s="21">
        <f t="shared" si="184"/>
        <v>0</v>
      </c>
      <c r="AG311" s="20"/>
      <c r="AH311" s="21">
        <f t="shared" si="185"/>
        <v>0</v>
      </c>
      <c r="AI311" s="26"/>
      <c r="AJ311" s="21">
        <f t="shared" si="186"/>
        <v>0</v>
      </c>
      <c r="AK311" s="26"/>
      <c r="AL311" s="21">
        <f t="shared" si="187"/>
        <v>0</v>
      </c>
      <c r="AM311" s="26"/>
      <c r="AN311" s="21">
        <f t="shared" si="188"/>
        <v>0</v>
      </c>
      <c r="AO311" s="26"/>
      <c r="AP311" s="21">
        <f t="shared" si="189"/>
        <v>0</v>
      </c>
      <c r="AQ311" s="26"/>
      <c r="AR311" s="21">
        <f t="shared" si="190"/>
        <v>0</v>
      </c>
      <c r="AS311" s="20"/>
      <c r="AT311" s="21">
        <f t="shared" si="191"/>
        <v>0</v>
      </c>
      <c r="AU311" s="26"/>
      <c r="AV311" s="21">
        <f t="shared" si="192"/>
        <v>0</v>
      </c>
      <c r="AW311" s="26"/>
      <c r="AX311" s="21">
        <f t="shared" si="193"/>
        <v>0</v>
      </c>
      <c r="AY311" s="26"/>
      <c r="AZ311" s="21">
        <f t="shared" si="194"/>
        <v>0</v>
      </c>
      <c r="BA311" s="26"/>
      <c r="BB311" s="21">
        <f t="shared" si="195"/>
        <v>0</v>
      </c>
      <c r="BC311" s="26"/>
      <c r="BD311" s="21">
        <f t="shared" si="196"/>
        <v>0</v>
      </c>
      <c r="BE311" s="27">
        <f t="shared" si="171"/>
        <v>0</v>
      </c>
      <c r="BF311" s="21">
        <f t="shared" si="172"/>
        <v>0</v>
      </c>
      <c r="BG311" s="26"/>
      <c r="BH311" s="21">
        <f t="shared" si="197"/>
        <v>0</v>
      </c>
      <c r="BI311" s="26"/>
      <c r="BJ311" s="21">
        <f t="shared" si="198"/>
        <v>0</v>
      </c>
      <c r="BK311" s="26"/>
      <c r="BL311" s="21">
        <f t="shared" si="199"/>
        <v>0</v>
      </c>
      <c r="BM311" s="26"/>
      <c r="BN311" s="21">
        <f t="shared" si="200"/>
        <v>0</v>
      </c>
      <c r="BO311" s="26"/>
      <c r="BP311" s="105">
        <f t="shared" si="201"/>
        <v>0</v>
      </c>
      <c r="BQ311" s="28"/>
      <c r="BR311" s="8"/>
    </row>
    <row r="312" spans="1:70" hidden="1" x14ac:dyDescent="0.35">
      <c r="A312" s="23" t="s">
        <v>14</v>
      </c>
      <c r="B312" s="24"/>
      <c r="C312" s="24"/>
      <c r="D312" s="30"/>
      <c r="E312" s="18"/>
      <c r="F312" s="29"/>
      <c r="G312" s="42"/>
      <c r="H312" s="79"/>
      <c r="I312" s="20"/>
      <c r="J312" s="21">
        <f t="shared" si="173"/>
        <v>0</v>
      </c>
      <c r="K312" s="26"/>
      <c r="L312" s="21">
        <f t="shared" si="174"/>
        <v>0</v>
      </c>
      <c r="M312" s="26"/>
      <c r="N312" s="21">
        <f t="shared" si="175"/>
        <v>0</v>
      </c>
      <c r="O312" s="26"/>
      <c r="P312" s="21">
        <f t="shared" si="176"/>
        <v>0</v>
      </c>
      <c r="Q312" s="26"/>
      <c r="R312" s="21">
        <f t="shared" si="177"/>
        <v>0</v>
      </c>
      <c r="S312" s="26"/>
      <c r="T312" s="21">
        <f t="shared" si="178"/>
        <v>0</v>
      </c>
      <c r="U312" s="20"/>
      <c r="V312" s="21">
        <f t="shared" si="179"/>
        <v>0</v>
      </c>
      <c r="W312" s="26"/>
      <c r="X312" s="21">
        <f t="shared" si="180"/>
        <v>0</v>
      </c>
      <c r="Y312" s="26"/>
      <c r="Z312" s="21">
        <f t="shared" si="181"/>
        <v>0</v>
      </c>
      <c r="AA312" s="26"/>
      <c r="AB312" s="21">
        <f t="shared" si="182"/>
        <v>0</v>
      </c>
      <c r="AC312" s="26"/>
      <c r="AD312" s="21">
        <f t="shared" si="183"/>
        <v>0</v>
      </c>
      <c r="AE312" s="26"/>
      <c r="AF312" s="21">
        <f t="shared" si="184"/>
        <v>0</v>
      </c>
      <c r="AG312" s="20"/>
      <c r="AH312" s="21">
        <f t="shared" si="185"/>
        <v>0</v>
      </c>
      <c r="AI312" s="26"/>
      <c r="AJ312" s="21">
        <f t="shared" si="186"/>
        <v>0</v>
      </c>
      <c r="AK312" s="26"/>
      <c r="AL312" s="21">
        <f t="shared" si="187"/>
        <v>0</v>
      </c>
      <c r="AM312" s="26"/>
      <c r="AN312" s="21">
        <f t="shared" si="188"/>
        <v>0</v>
      </c>
      <c r="AO312" s="26"/>
      <c r="AP312" s="21">
        <f t="shared" si="189"/>
        <v>0</v>
      </c>
      <c r="AQ312" s="26"/>
      <c r="AR312" s="21">
        <f t="shared" si="190"/>
        <v>0</v>
      </c>
      <c r="AS312" s="20"/>
      <c r="AT312" s="21">
        <f t="shared" si="191"/>
        <v>0</v>
      </c>
      <c r="AU312" s="26"/>
      <c r="AV312" s="21">
        <f t="shared" si="192"/>
        <v>0</v>
      </c>
      <c r="AW312" s="26"/>
      <c r="AX312" s="21">
        <f t="shared" si="193"/>
        <v>0</v>
      </c>
      <c r="AY312" s="26"/>
      <c r="AZ312" s="21">
        <f t="shared" si="194"/>
        <v>0</v>
      </c>
      <c r="BA312" s="26"/>
      <c r="BB312" s="21">
        <f t="shared" si="195"/>
        <v>0</v>
      </c>
      <c r="BC312" s="26"/>
      <c r="BD312" s="21">
        <f t="shared" si="196"/>
        <v>0</v>
      </c>
      <c r="BE312" s="27">
        <f t="shared" si="171"/>
        <v>0</v>
      </c>
      <c r="BF312" s="21">
        <f t="shared" si="172"/>
        <v>0</v>
      </c>
      <c r="BG312" s="26"/>
      <c r="BH312" s="21">
        <f t="shared" si="197"/>
        <v>0</v>
      </c>
      <c r="BI312" s="26"/>
      <c r="BJ312" s="21">
        <f t="shared" si="198"/>
        <v>0</v>
      </c>
      <c r="BK312" s="26"/>
      <c r="BL312" s="21">
        <f t="shared" si="199"/>
        <v>0</v>
      </c>
      <c r="BM312" s="26"/>
      <c r="BN312" s="21">
        <f t="shared" si="200"/>
        <v>0</v>
      </c>
      <c r="BO312" s="26"/>
      <c r="BP312" s="105">
        <f t="shared" si="201"/>
        <v>0</v>
      </c>
      <c r="BQ312" s="28"/>
      <c r="BR312" s="8"/>
    </row>
    <row r="313" spans="1:70" hidden="1" x14ac:dyDescent="0.35">
      <c r="A313" s="23" t="s">
        <v>14</v>
      </c>
      <c r="B313" s="24"/>
      <c r="C313" s="24"/>
      <c r="D313" s="30"/>
      <c r="E313" s="18"/>
      <c r="F313" s="29"/>
      <c r="G313" s="42"/>
      <c r="H313" s="79"/>
      <c r="I313" s="20"/>
      <c r="J313" s="21">
        <f t="shared" si="173"/>
        <v>0</v>
      </c>
      <c r="K313" s="26"/>
      <c r="L313" s="21">
        <f t="shared" si="174"/>
        <v>0</v>
      </c>
      <c r="M313" s="26"/>
      <c r="N313" s="21">
        <f t="shared" si="175"/>
        <v>0</v>
      </c>
      <c r="O313" s="26"/>
      <c r="P313" s="21">
        <f t="shared" si="176"/>
        <v>0</v>
      </c>
      <c r="Q313" s="26"/>
      <c r="R313" s="21">
        <f t="shared" si="177"/>
        <v>0</v>
      </c>
      <c r="S313" s="26"/>
      <c r="T313" s="21">
        <f t="shared" si="178"/>
        <v>0</v>
      </c>
      <c r="U313" s="20"/>
      <c r="V313" s="21">
        <f t="shared" si="179"/>
        <v>0</v>
      </c>
      <c r="W313" s="26"/>
      <c r="X313" s="21">
        <f t="shared" si="180"/>
        <v>0</v>
      </c>
      <c r="Y313" s="26"/>
      <c r="Z313" s="21">
        <f t="shared" si="181"/>
        <v>0</v>
      </c>
      <c r="AA313" s="26"/>
      <c r="AB313" s="21">
        <f t="shared" si="182"/>
        <v>0</v>
      </c>
      <c r="AC313" s="26"/>
      <c r="AD313" s="21">
        <f t="shared" si="183"/>
        <v>0</v>
      </c>
      <c r="AE313" s="26"/>
      <c r="AF313" s="21">
        <f t="shared" si="184"/>
        <v>0</v>
      </c>
      <c r="AG313" s="20"/>
      <c r="AH313" s="21">
        <f t="shared" si="185"/>
        <v>0</v>
      </c>
      <c r="AI313" s="26"/>
      <c r="AJ313" s="21">
        <f t="shared" si="186"/>
        <v>0</v>
      </c>
      <c r="AK313" s="26"/>
      <c r="AL313" s="21">
        <f t="shared" si="187"/>
        <v>0</v>
      </c>
      <c r="AM313" s="26"/>
      <c r="AN313" s="21">
        <f t="shared" si="188"/>
        <v>0</v>
      </c>
      <c r="AO313" s="26"/>
      <c r="AP313" s="21">
        <f t="shared" si="189"/>
        <v>0</v>
      </c>
      <c r="AQ313" s="26"/>
      <c r="AR313" s="21">
        <f t="shared" si="190"/>
        <v>0</v>
      </c>
      <c r="AS313" s="20"/>
      <c r="AT313" s="21">
        <f t="shared" si="191"/>
        <v>0</v>
      </c>
      <c r="AU313" s="26"/>
      <c r="AV313" s="21">
        <f t="shared" si="192"/>
        <v>0</v>
      </c>
      <c r="AW313" s="26"/>
      <c r="AX313" s="21">
        <f t="shared" si="193"/>
        <v>0</v>
      </c>
      <c r="AY313" s="26"/>
      <c r="AZ313" s="21">
        <f t="shared" si="194"/>
        <v>0</v>
      </c>
      <c r="BA313" s="26"/>
      <c r="BB313" s="21">
        <f t="shared" si="195"/>
        <v>0</v>
      </c>
      <c r="BC313" s="26"/>
      <c r="BD313" s="21">
        <f t="shared" si="196"/>
        <v>0</v>
      </c>
      <c r="BE313" s="27">
        <f t="shared" si="171"/>
        <v>0</v>
      </c>
      <c r="BF313" s="21">
        <f t="shared" si="172"/>
        <v>0</v>
      </c>
      <c r="BG313" s="26"/>
      <c r="BH313" s="21">
        <f t="shared" si="197"/>
        <v>0</v>
      </c>
      <c r="BI313" s="26"/>
      <c r="BJ313" s="21">
        <f t="shared" si="198"/>
        <v>0</v>
      </c>
      <c r="BK313" s="26"/>
      <c r="BL313" s="21">
        <f t="shared" si="199"/>
        <v>0</v>
      </c>
      <c r="BM313" s="26"/>
      <c r="BN313" s="21">
        <f t="shared" si="200"/>
        <v>0</v>
      </c>
      <c r="BO313" s="26"/>
      <c r="BP313" s="105">
        <f t="shared" si="201"/>
        <v>0</v>
      </c>
      <c r="BQ313" s="28"/>
      <c r="BR313" s="8"/>
    </row>
    <row r="314" spans="1:70" hidden="1" x14ac:dyDescent="0.35">
      <c r="A314" s="23" t="s">
        <v>14</v>
      </c>
      <c r="B314" s="24"/>
      <c r="C314" s="24"/>
      <c r="D314" s="30"/>
      <c r="E314" s="18"/>
      <c r="F314" s="29"/>
      <c r="G314" s="42"/>
      <c r="H314" s="79"/>
      <c r="I314" s="20"/>
      <c r="J314" s="21">
        <f t="shared" si="173"/>
        <v>0</v>
      </c>
      <c r="K314" s="26"/>
      <c r="L314" s="21">
        <f t="shared" si="174"/>
        <v>0</v>
      </c>
      <c r="M314" s="26"/>
      <c r="N314" s="21">
        <f t="shared" si="175"/>
        <v>0</v>
      </c>
      <c r="O314" s="26"/>
      <c r="P314" s="21">
        <f t="shared" si="176"/>
        <v>0</v>
      </c>
      <c r="Q314" s="26"/>
      <c r="R314" s="21">
        <f t="shared" si="177"/>
        <v>0</v>
      </c>
      <c r="S314" s="26"/>
      <c r="T314" s="21">
        <f t="shared" si="178"/>
        <v>0</v>
      </c>
      <c r="U314" s="20"/>
      <c r="V314" s="21">
        <f t="shared" si="179"/>
        <v>0</v>
      </c>
      <c r="W314" s="26"/>
      <c r="X314" s="21">
        <f t="shared" si="180"/>
        <v>0</v>
      </c>
      <c r="Y314" s="26"/>
      <c r="Z314" s="21">
        <f t="shared" si="181"/>
        <v>0</v>
      </c>
      <c r="AA314" s="26"/>
      <c r="AB314" s="21">
        <f t="shared" si="182"/>
        <v>0</v>
      </c>
      <c r="AC314" s="26"/>
      <c r="AD314" s="21">
        <f t="shared" si="183"/>
        <v>0</v>
      </c>
      <c r="AE314" s="26"/>
      <c r="AF314" s="21">
        <f t="shared" si="184"/>
        <v>0</v>
      </c>
      <c r="AG314" s="20"/>
      <c r="AH314" s="21">
        <f t="shared" si="185"/>
        <v>0</v>
      </c>
      <c r="AI314" s="26"/>
      <c r="AJ314" s="21">
        <f t="shared" si="186"/>
        <v>0</v>
      </c>
      <c r="AK314" s="26"/>
      <c r="AL314" s="21">
        <f t="shared" si="187"/>
        <v>0</v>
      </c>
      <c r="AM314" s="26"/>
      <c r="AN314" s="21">
        <f t="shared" si="188"/>
        <v>0</v>
      </c>
      <c r="AO314" s="26"/>
      <c r="AP314" s="21">
        <f t="shared" si="189"/>
        <v>0</v>
      </c>
      <c r="AQ314" s="26"/>
      <c r="AR314" s="21">
        <f t="shared" si="190"/>
        <v>0</v>
      </c>
      <c r="AS314" s="20"/>
      <c r="AT314" s="21">
        <f t="shared" si="191"/>
        <v>0</v>
      </c>
      <c r="AU314" s="26"/>
      <c r="AV314" s="21">
        <f t="shared" si="192"/>
        <v>0</v>
      </c>
      <c r="AW314" s="26"/>
      <c r="AX314" s="21">
        <f t="shared" si="193"/>
        <v>0</v>
      </c>
      <c r="AY314" s="26"/>
      <c r="AZ314" s="21">
        <f t="shared" si="194"/>
        <v>0</v>
      </c>
      <c r="BA314" s="26"/>
      <c r="BB314" s="21">
        <f t="shared" si="195"/>
        <v>0</v>
      </c>
      <c r="BC314" s="26"/>
      <c r="BD314" s="21">
        <f t="shared" si="196"/>
        <v>0</v>
      </c>
      <c r="BE314" s="27">
        <f t="shared" si="171"/>
        <v>0</v>
      </c>
      <c r="BF314" s="21">
        <f t="shared" si="172"/>
        <v>0</v>
      </c>
      <c r="BG314" s="26"/>
      <c r="BH314" s="21">
        <f t="shared" si="197"/>
        <v>0</v>
      </c>
      <c r="BI314" s="26"/>
      <c r="BJ314" s="21">
        <f t="shared" si="198"/>
        <v>0</v>
      </c>
      <c r="BK314" s="26"/>
      <c r="BL314" s="21">
        <f t="shared" si="199"/>
        <v>0</v>
      </c>
      <c r="BM314" s="26"/>
      <c r="BN314" s="21">
        <f t="shared" si="200"/>
        <v>0</v>
      </c>
      <c r="BO314" s="26"/>
      <c r="BP314" s="105">
        <f t="shared" si="201"/>
        <v>0</v>
      </c>
      <c r="BQ314" s="28"/>
      <c r="BR314" s="8"/>
    </row>
    <row r="315" spans="1:70" hidden="1" x14ac:dyDescent="0.35">
      <c r="A315" s="23" t="s">
        <v>14</v>
      </c>
      <c r="B315" s="24"/>
      <c r="C315" s="24"/>
      <c r="D315" s="25"/>
      <c r="E315" s="18"/>
      <c r="F315" s="24"/>
      <c r="G315" s="42"/>
      <c r="H315" s="79"/>
      <c r="I315" s="20"/>
      <c r="J315" s="21">
        <f t="shared" si="173"/>
        <v>0</v>
      </c>
      <c r="K315" s="26"/>
      <c r="L315" s="21">
        <f t="shared" si="174"/>
        <v>0</v>
      </c>
      <c r="M315" s="26"/>
      <c r="N315" s="21">
        <f t="shared" si="175"/>
        <v>0</v>
      </c>
      <c r="O315" s="26"/>
      <c r="P315" s="21">
        <f t="shared" si="176"/>
        <v>0</v>
      </c>
      <c r="Q315" s="26"/>
      <c r="R315" s="21">
        <f t="shared" si="177"/>
        <v>0</v>
      </c>
      <c r="S315" s="26"/>
      <c r="T315" s="21">
        <f t="shared" si="178"/>
        <v>0</v>
      </c>
      <c r="U315" s="20"/>
      <c r="V315" s="21">
        <f t="shared" si="179"/>
        <v>0</v>
      </c>
      <c r="W315" s="26"/>
      <c r="X315" s="21">
        <f t="shared" si="180"/>
        <v>0</v>
      </c>
      <c r="Y315" s="26"/>
      <c r="Z315" s="21">
        <f t="shared" si="181"/>
        <v>0</v>
      </c>
      <c r="AA315" s="26"/>
      <c r="AB315" s="21">
        <f t="shared" si="182"/>
        <v>0</v>
      </c>
      <c r="AC315" s="26"/>
      <c r="AD315" s="21">
        <f t="shared" si="183"/>
        <v>0</v>
      </c>
      <c r="AE315" s="26"/>
      <c r="AF315" s="21">
        <f t="shared" si="184"/>
        <v>0</v>
      </c>
      <c r="AG315" s="20"/>
      <c r="AH315" s="21">
        <f t="shared" si="185"/>
        <v>0</v>
      </c>
      <c r="AI315" s="26"/>
      <c r="AJ315" s="21">
        <f t="shared" si="186"/>
        <v>0</v>
      </c>
      <c r="AK315" s="26"/>
      <c r="AL315" s="21">
        <f t="shared" si="187"/>
        <v>0</v>
      </c>
      <c r="AM315" s="26"/>
      <c r="AN315" s="21">
        <f t="shared" si="188"/>
        <v>0</v>
      </c>
      <c r="AO315" s="26"/>
      <c r="AP315" s="21">
        <f t="shared" si="189"/>
        <v>0</v>
      </c>
      <c r="AQ315" s="26"/>
      <c r="AR315" s="21">
        <f t="shared" si="190"/>
        <v>0</v>
      </c>
      <c r="AS315" s="20"/>
      <c r="AT315" s="21">
        <f t="shared" si="191"/>
        <v>0</v>
      </c>
      <c r="AU315" s="26"/>
      <c r="AV315" s="21">
        <f t="shared" si="192"/>
        <v>0</v>
      </c>
      <c r="AW315" s="26"/>
      <c r="AX315" s="21">
        <f t="shared" si="193"/>
        <v>0</v>
      </c>
      <c r="AY315" s="26"/>
      <c r="AZ315" s="21">
        <f t="shared" si="194"/>
        <v>0</v>
      </c>
      <c r="BA315" s="26"/>
      <c r="BB315" s="21">
        <f t="shared" si="195"/>
        <v>0</v>
      </c>
      <c r="BC315" s="26"/>
      <c r="BD315" s="21">
        <f t="shared" si="196"/>
        <v>0</v>
      </c>
      <c r="BE315" s="27">
        <f t="shared" si="171"/>
        <v>0</v>
      </c>
      <c r="BF315" s="21">
        <f t="shared" si="172"/>
        <v>0</v>
      </c>
      <c r="BG315" s="26"/>
      <c r="BH315" s="21">
        <f t="shared" si="197"/>
        <v>0</v>
      </c>
      <c r="BI315" s="26"/>
      <c r="BJ315" s="21">
        <f t="shared" si="198"/>
        <v>0</v>
      </c>
      <c r="BK315" s="26"/>
      <c r="BL315" s="21">
        <f t="shared" si="199"/>
        <v>0</v>
      </c>
      <c r="BM315" s="26"/>
      <c r="BN315" s="21">
        <f t="shared" si="200"/>
        <v>0</v>
      </c>
      <c r="BO315" s="26"/>
      <c r="BP315" s="105">
        <f t="shared" si="201"/>
        <v>0</v>
      </c>
      <c r="BQ315" s="23"/>
      <c r="BR315" s="8"/>
    </row>
    <row r="316" spans="1:70" hidden="1" x14ac:dyDescent="0.35">
      <c r="A316" s="23" t="s">
        <v>14</v>
      </c>
      <c r="B316" s="24"/>
      <c r="C316" s="24"/>
      <c r="D316" s="25"/>
      <c r="E316" s="18"/>
      <c r="F316" s="24"/>
      <c r="G316" s="42"/>
      <c r="H316" s="79"/>
      <c r="I316" s="20"/>
      <c r="J316" s="21">
        <f t="shared" si="173"/>
        <v>0</v>
      </c>
      <c r="K316" s="26"/>
      <c r="L316" s="21">
        <f t="shared" si="174"/>
        <v>0</v>
      </c>
      <c r="M316" s="26"/>
      <c r="N316" s="21">
        <f t="shared" si="175"/>
        <v>0</v>
      </c>
      <c r="O316" s="26"/>
      <c r="P316" s="21">
        <f t="shared" si="176"/>
        <v>0</v>
      </c>
      <c r="Q316" s="26"/>
      <c r="R316" s="21">
        <f t="shared" si="177"/>
        <v>0</v>
      </c>
      <c r="S316" s="26"/>
      <c r="T316" s="21">
        <f t="shared" si="178"/>
        <v>0</v>
      </c>
      <c r="U316" s="20"/>
      <c r="V316" s="21">
        <f t="shared" si="179"/>
        <v>0</v>
      </c>
      <c r="W316" s="26"/>
      <c r="X316" s="21">
        <f t="shared" si="180"/>
        <v>0</v>
      </c>
      <c r="Y316" s="26"/>
      <c r="Z316" s="21">
        <f t="shared" si="181"/>
        <v>0</v>
      </c>
      <c r="AA316" s="26"/>
      <c r="AB316" s="21">
        <f t="shared" si="182"/>
        <v>0</v>
      </c>
      <c r="AC316" s="26"/>
      <c r="AD316" s="21">
        <f t="shared" si="183"/>
        <v>0</v>
      </c>
      <c r="AE316" s="26"/>
      <c r="AF316" s="21">
        <f t="shared" si="184"/>
        <v>0</v>
      </c>
      <c r="AG316" s="20"/>
      <c r="AH316" s="21">
        <f t="shared" si="185"/>
        <v>0</v>
      </c>
      <c r="AI316" s="26"/>
      <c r="AJ316" s="21">
        <f t="shared" si="186"/>
        <v>0</v>
      </c>
      <c r="AK316" s="26"/>
      <c r="AL316" s="21">
        <f t="shared" si="187"/>
        <v>0</v>
      </c>
      <c r="AM316" s="26"/>
      <c r="AN316" s="21">
        <f t="shared" si="188"/>
        <v>0</v>
      </c>
      <c r="AO316" s="26"/>
      <c r="AP316" s="21">
        <f t="shared" si="189"/>
        <v>0</v>
      </c>
      <c r="AQ316" s="26"/>
      <c r="AR316" s="21">
        <f t="shared" si="190"/>
        <v>0</v>
      </c>
      <c r="AS316" s="20"/>
      <c r="AT316" s="21">
        <f t="shared" si="191"/>
        <v>0</v>
      </c>
      <c r="AU316" s="26"/>
      <c r="AV316" s="21">
        <f t="shared" si="192"/>
        <v>0</v>
      </c>
      <c r="AW316" s="26"/>
      <c r="AX316" s="21">
        <f t="shared" si="193"/>
        <v>0</v>
      </c>
      <c r="AY316" s="26"/>
      <c r="AZ316" s="21">
        <f t="shared" si="194"/>
        <v>0</v>
      </c>
      <c r="BA316" s="26"/>
      <c r="BB316" s="21">
        <f t="shared" si="195"/>
        <v>0</v>
      </c>
      <c r="BC316" s="26"/>
      <c r="BD316" s="21">
        <f t="shared" si="196"/>
        <v>0</v>
      </c>
      <c r="BE316" s="27">
        <f t="shared" si="171"/>
        <v>0</v>
      </c>
      <c r="BF316" s="21">
        <f t="shared" si="172"/>
        <v>0</v>
      </c>
      <c r="BG316" s="26"/>
      <c r="BH316" s="21">
        <f t="shared" si="197"/>
        <v>0</v>
      </c>
      <c r="BI316" s="26"/>
      <c r="BJ316" s="21">
        <f t="shared" si="198"/>
        <v>0</v>
      </c>
      <c r="BK316" s="26"/>
      <c r="BL316" s="21">
        <f t="shared" si="199"/>
        <v>0</v>
      </c>
      <c r="BM316" s="26"/>
      <c r="BN316" s="21">
        <f t="shared" si="200"/>
        <v>0</v>
      </c>
      <c r="BO316" s="26"/>
      <c r="BP316" s="105">
        <f t="shared" si="201"/>
        <v>0</v>
      </c>
      <c r="BQ316" s="23"/>
      <c r="BR316" s="8"/>
    </row>
    <row r="317" spans="1:70" hidden="1" x14ac:dyDescent="0.35">
      <c r="A317" s="23" t="s">
        <v>14</v>
      </c>
      <c r="B317" s="24"/>
      <c r="C317" s="24"/>
      <c r="D317" s="30"/>
      <c r="E317" s="18"/>
      <c r="F317" s="29"/>
      <c r="G317" s="42"/>
      <c r="H317" s="79"/>
      <c r="I317" s="20"/>
      <c r="J317" s="21">
        <f t="shared" si="173"/>
        <v>0</v>
      </c>
      <c r="K317" s="26"/>
      <c r="L317" s="21">
        <f t="shared" si="174"/>
        <v>0</v>
      </c>
      <c r="M317" s="26"/>
      <c r="N317" s="21">
        <f t="shared" si="175"/>
        <v>0</v>
      </c>
      <c r="O317" s="26"/>
      <c r="P317" s="21">
        <f t="shared" si="176"/>
        <v>0</v>
      </c>
      <c r="Q317" s="26"/>
      <c r="R317" s="21">
        <f t="shared" si="177"/>
        <v>0</v>
      </c>
      <c r="S317" s="26"/>
      <c r="T317" s="21">
        <f t="shared" si="178"/>
        <v>0</v>
      </c>
      <c r="U317" s="20"/>
      <c r="V317" s="21">
        <f t="shared" si="179"/>
        <v>0</v>
      </c>
      <c r="W317" s="26"/>
      <c r="X317" s="21">
        <f t="shared" si="180"/>
        <v>0</v>
      </c>
      <c r="Y317" s="26"/>
      <c r="Z317" s="21">
        <f t="shared" si="181"/>
        <v>0</v>
      </c>
      <c r="AA317" s="26"/>
      <c r="AB317" s="21">
        <f t="shared" si="182"/>
        <v>0</v>
      </c>
      <c r="AC317" s="26"/>
      <c r="AD317" s="21">
        <f t="shared" si="183"/>
        <v>0</v>
      </c>
      <c r="AE317" s="26"/>
      <c r="AF317" s="21">
        <f t="shared" si="184"/>
        <v>0</v>
      </c>
      <c r="AG317" s="20"/>
      <c r="AH317" s="21">
        <f t="shared" si="185"/>
        <v>0</v>
      </c>
      <c r="AI317" s="26"/>
      <c r="AJ317" s="21">
        <f t="shared" si="186"/>
        <v>0</v>
      </c>
      <c r="AK317" s="26"/>
      <c r="AL317" s="21">
        <f t="shared" si="187"/>
        <v>0</v>
      </c>
      <c r="AM317" s="26"/>
      <c r="AN317" s="21">
        <f t="shared" si="188"/>
        <v>0</v>
      </c>
      <c r="AO317" s="26"/>
      <c r="AP317" s="21">
        <f t="shared" si="189"/>
        <v>0</v>
      </c>
      <c r="AQ317" s="26"/>
      <c r="AR317" s="21">
        <f t="shared" si="190"/>
        <v>0</v>
      </c>
      <c r="AS317" s="20"/>
      <c r="AT317" s="21">
        <f t="shared" si="191"/>
        <v>0</v>
      </c>
      <c r="AU317" s="26"/>
      <c r="AV317" s="21">
        <f t="shared" si="192"/>
        <v>0</v>
      </c>
      <c r="AW317" s="26"/>
      <c r="AX317" s="21">
        <f t="shared" si="193"/>
        <v>0</v>
      </c>
      <c r="AY317" s="26"/>
      <c r="AZ317" s="21">
        <f t="shared" si="194"/>
        <v>0</v>
      </c>
      <c r="BA317" s="26"/>
      <c r="BB317" s="21">
        <f t="shared" si="195"/>
        <v>0</v>
      </c>
      <c r="BC317" s="26"/>
      <c r="BD317" s="21">
        <f t="shared" si="196"/>
        <v>0</v>
      </c>
      <c r="BE317" s="27">
        <f t="shared" si="171"/>
        <v>0</v>
      </c>
      <c r="BF317" s="21">
        <f t="shared" si="172"/>
        <v>0</v>
      </c>
      <c r="BG317" s="26"/>
      <c r="BH317" s="21">
        <f t="shared" si="197"/>
        <v>0</v>
      </c>
      <c r="BI317" s="26"/>
      <c r="BJ317" s="21">
        <f t="shared" si="198"/>
        <v>0</v>
      </c>
      <c r="BK317" s="26"/>
      <c r="BL317" s="21">
        <f t="shared" si="199"/>
        <v>0</v>
      </c>
      <c r="BM317" s="26"/>
      <c r="BN317" s="21">
        <f t="shared" si="200"/>
        <v>0</v>
      </c>
      <c r="BO317" s="26"/>
      <c r="BP317" s="105">
        <f t="shared" si="201"/>
        <v>0</v>
      </c>
      <c r="BQ317" s="28"/>
      <c r="BR317" s="8"/>
    </row>
    <row r="318" spans="1:70" hidden="1" x14ac:dyDescent="0.35">
      <c r="A318" s="23" t="s">
        <v>14</v>
      </c>
      <c r="B318" s="24"/>
      <c r="C318" s="24"/>
      <c r="D318" s="30"/>
      <c r="E318" s="18"/>
      <c r="F318" s="29"/>
      <c r="G318" s="42"/>
      <c r="H318" s="79"/>
      <c r="I318" s="20"/>
      <c r="J318" s="21">
        <f t="shared" si="173"/>
        <v>0</v>
      </c>
      <c r="K318" s="26"/>
      <c r="L318" s="21">
        <f t="shared" si="174"/>
        <v>0</v>
      </c>
      <c r="M318" s="26"/>
      <c r="N318" s="21">
        <f t="shared" si="175"/>
        <v>0</v>
      </c>
      <c r="O318" s="26"/>
      <c r="P318" s="21">
        <f t="shared" si="176"/>
        <v>0</v>
      </c>
      <c r="Q318" s="26"/>
      <c r="R318" s="21">
        <f t="shared" si="177"/>
        <v>0</v>
      </c>
      <c r="S318" s="26"/>
      <c r="T318" s="21">
        <f t="shared" si="178"/>
        <v>0</v>
      </c>
      <c r="U318" s="20"/>
      <c r="V318" s="21">
        <f t="shared" si="179"/>
        <v>0</v>
      </c>
      <c r="W318" s="26"/>
      <c r="X318" s="21">
        <f t="shared" si="180"/>
        <v>0</v>
      </c>
      <c r="Y318" s="26"/>
      <c r="Z318" s="21">
        <f t="shared" si="181"/>
        <v>0</v>
      </c>
      <c r="AA318" s="26"/>
      <c r="AB318" s="21">
        <f t="shared" si="182"/>
        <v>0</v>
      </c>
      <c r="AC318" s="26"/>
      <c r="AD318" s="21">
        <f t="shared" si="183"/>
        <v>0</v>
      </c>
      <c r="AE318" s="26"/>
      <c r="AF318" s="21">
        <f t="shared" si="184"/>
        <v>0</v>
      </c>
      <c r="AG318" s="20"/>
      <c r="AH318" s="21">
        <f t="shared" si="185"/>
        <v>0</v>
      </c>
      <c r="AI318" s="26"/>
      <c r="AJ318" s="21">
        <f t="shared" si="186"/>
        <v>0</v>
      </c>
      <c r="AK318" s="26"/>
      <c r="AL318" s="21">
        <f t="shared" si="187"/>
        <v>0</v>
      </c>
      <c r="AM318" s="26"/>
      <c r="AN318" s="21">
        <f t="shared" si="188"/>
        <v>0</v>
      </c>
      <c r="AO318" s="26"/>
      <c r="AP318" s="21">
        <f t="shared" si="189"/>
        <v>0</v>
      </c>
      <c r="AQ318" s="26"/>
      <c r="AR318" s="21">
        <f t="shared" si="190"/>
        <v>0</v>
      </c>
      <c r="AS318" s="20"/>
      <c r="AT318" s="21">
        <f t="shared" si="191"/>
        <v>0</v>
      </c>
      <c r="AU318" s="26"/>
      <c r="AV318" s="21">
        <f t="shared" si="192"/>
        <v>0</v>
      </c>
      <c r="AW318" s="26"/>
      <c r="AX318" s="21">
        <f t="shared" si="193"/>
        <v>0</v>
      </c>
      <c r="AY318" s="26"/>
      <c r="AZ318" s="21">
        <f t="shared" si="194"/>
        <v>0</v>
      </c>
      <c r="BA318" s="26"/>
      <c r="BB318" s="21">
        <f t="shared" si="195"/>
        <v>0</v>
      </c>
      <c r="BC318" s="26"/>
      <c r="BD318" s="21">
        <f t="shared" si="196"/>
        <v>0</v>
      </c>
      <c r="BE318" s="27">
        <f t="shared" si="171"/>
        <v>0</v>
      </c>
      <c r="BF318" s="21">
        <f t="shared" si="172"/>
        <v>0</v>
      </c>
      <c r="BG318" s="26"/>
      <c r="BH318" s="21">
        <f t="shared" si="197"/>
        <v>0</v>
      </c>
      <c r="BI318" s="26"/>
      <c r="BJ318" s="21">
        <f t="shared" si="198"/>
        <v>0</v>
      </c>
      <c r="BK318" s="26"/>
      <c r="BL318" s="21">
        <f t="shared" si="199"/>
        <v>0</v>
      </c>
      <c r="BM318" s="26"/>
      <c r="BN318" s="21">
        <f t="shared" si="200"/>
        <v>0</v>
      </c>
      <c r="BO318" s="26"/>
      <c r="BP318" s="105">
        <f t="shared" si="201"/>
        <v>0</v>
      </c>
      <c r="BQ318" s="28"/>
      <c r="BR318" s="8"/>
    </row>
    <row r="319" spans="1:70" hidden="1" x14ac:dyDescent="0.35">
      <c r="A319" s="23" t="s">
        <v>14</v>
      </c>
      <c r="B319" s="24"/>
      <c r="C319" s="24"/>
      <c r="D319" s="30"/>
      <c r="E319" s="18"/>
      <c r="F319" s="29"/>
      <c r="G319" s="42"/>
      <c r="H319" s="79"/>
      <c r="I319" s="20"/>
      <c r="J319" s="21">
        <f t="shared" si="173"/>
        <v>0</v>
      </c>
      <c r="K319" s="26"/>
      <c r="L319" s="21">
        <f t="shared" si="174"/>
        <v>0</v>
      </c>
      <c r="M319" s="26"/>
      <c r="N319" s="21">
        <f t="shared" si="175"/>
        <v>0</v>
      </c>
      <c r="O319" s="26"/>
      <c r="P319" s="21">
        <f t="shared" si="176"/>
        <v>0</v>
      </c>
      <c r="Q319" s="26"/>
      <c r="R319" s="21">
        <f t="shared" si="177"/>
        <v>0</v>
      </c>
      <c r="S319" s="26"/>
      <c r="T319" s="21">
        <f t="shared" si="178"/>
        <v>0</v>
      </c>
      <c r="U319" s="20"/>
      <c r="V319" s="21">
        <f t="shared" si="179"/>
        <v>0</v>
      </c>
      <c r="W319" s="26"/>
      <c r="X319" s="21">
        <f t="shared" si="180"/>
        <v>0</v>
      </c>
      <c r="Y319" s="26"/>
      <c r="Z319" s="21">
        <f t="shared" si="181"/>
        <v>0</v>
      </c>
      <c r="AA319" s="26"/>
      <c r="AB319" s="21">
        <f t="shared" si="182"/>
        <v>0</v>
      </c>
      <c r="AC319" s="26"/>
      <c r="AD319" s="21">
        <f t="shared" si="183"/>
        <v>0</v>
      </c>
      <c r="AE319" s="26"/>
      <c r="AF319" s="21">
        <f t="shared" si="184"/>
        <v>0</v>
      </c>
      <c r="AG319" s="20"/>
      <c r="AH319" s="21">
        <f t="shared" si="185"/>
        <v>0</v>
      </c>
      <c r="AI319" s="26"/>
      <c r="AJ319" s="21">
        <f t="shared" si="186"/>
        <v>0</v>
      </c>
      <c r="AK319" s="26"/>
      <c r="AL319" s="21">
        <f t="shared" si="187"/>
        <v>0</v>
      </c>
      <c r="AM319" s="26"/>
      <c r="AN319" s="21">
        <f t="shared" si="188"/>
        <v>0</v>
      </c>
      <c r="AO319" s="26"/>
      <c r="AP319" s="21">
        <f t="shared" si="189"/>
        <v>0</v>
      </c>
      <c r="AQ319" s="26"/>
      <c r="AR319" s="21">
        <f t="shared" si="190"/>
        <v>0</v>
      </c>
      <c r="AS319" s="20"/>
      <c r="AT319" s="21">
        <f t="shared" si="191"/>
        <v>0</v>
      </c>
      <c r="AU319" s="26"/>
      <c r="AV319" s="21">
        <f t="shared" si="192"/>
        <v>0</v>
      </c>
      <c r="AW319" s="26"/>
      <c r="AX319" s="21">
        <f t="shared" si="193"/>
        <v>0</v>
      </c>
      <c r="AY319" s="26"/>
      <c r="AZ319" s="21">
        <f t="shared" si="194"/>
        <v>0</v>
      </c>
      <c r="BA319" s="26"/>
      <c r="BB319" s="21">
        <f t="shared" si="195"/>
        <v>0</v>
      </c>
      <c r="BC319" s="26"/>
      <c r="BD319" s="21">
        <f t="shared" si="196"/>
        <v>0</v>
      </c>
      <c r="BE319" s="27">
        <f t="shared" si="171"/>
        <v>0</v>
      </c>
      <c r="BF319" s="21">
        <f t="shared" si="172"/>
        <v>0</v>
      </c>
      <c r="BG319" s="26"/>
      <c r="BH319" s="21">
        <f t="shared" si="197"/>
        <v>0</v>
      </c>
      <c r="BI319" s="26"/>
      <c r="BJ319" s="21">
        <f t="shared" si="198"/>
        <v>0</v>
      </c>
      <c r="BK319" s="26"/>
      <c r="BL319" s="21">
        <f t="shared" si="199"/>
        <v>0</v>
      </c>
      <c r="BM319" s="26"/>
      <c r="BN319" s="21">
        <f t="shared" si="200"/>
        <v>0</v>
      </c>
      <c r="BO319" s="26"/>
      <c r="BP319" s="105">
        <f t="shared" si="201"/>
        <v>0</v>
      </c>
      <c r="BQ319" s="28"/>
      <c r="BR319" s="8"/>
    </row>
    <row r="320" spans="1:70" hidden="1" x14ac:dyDescent="0.35">
      <c r="A320" s="23" t="s">
        <v>14</v>
      </c>
      <c r="B320" s="24"/>
      <c r="C320" s="24"/>
      <c r="D320" s="30"/>
      <c r="E320" s="18"/>
      <c r="F320" s="29"/>
      <c r="G320" s="42"/>
      <c r="H320" s="79"/>
      <c r="I320" s="20"/>
      <c r="J320" s="21">
        <f t="shared" si="173"/>
        <v>0</v>
      </c>
      <c r="K320" s="26"/>
      <c r="L320" s="21">
        <f t="shared" si="174"/>
        <v>0</v>
      </c>
      <c r="M320" s="26"/>
      <c r="N320" s="21">
        <f t="shared" si="175"/>
        <v>0</v>
      </c>
      <c r="O320" s="26"/>
      <c r="P320" s="21">
        <f t="shared" si="176"/>
        <v>0</v>
      </c>
      <c r="Q320" s="26"/>
      <c r="R320" s="21">
        <f t="shared" si="177"/>
        <v>0</v>
      </c>
      <c r="S320" s="26"/>
      <c r="T320" s="21">
        <f t="shared" si="178"/>
        <v>0</v>
      </c>
      <c r="U320" s="20"/>
      <c r="V320" s="21">
        <f t="shared" si="179"/>
        <v>0</v>
      </c>
      <c r="W320" s="26"/>
      <c r="X320" s="21">
        <f t="shared" si="180"/>
        <v>0</v>
      </c>
      <c r="Y320" s="26"/>
      <c r="Z320" s="21">
        <f t="shared" si="181"/>
        <v>0</v>
      </c>
      <c r="AA320" s="26"/>
      <c r="AB320" s="21">
        <f t="shared" si="182"/>
        <v>0</v>
      </c>
      <c r="AC320" s="26"/>
      <c r="AD320" s="21">
        <f t="shared" si="183"/>
        <v>0</v>
      </c>
      <c r="AE320" s="26"/>
      <c r="AF320" s="21">
        <f t="shared" si="184"/>
        <v>0</v>
      </c>
      <c r="AG320" s="20"/>
      <c r="AH320" s="21">
        <f t="shared" si="185"/>
        <v>0</v>
      </c>
      <c r="AI320" s="26"/>
      <c r="AJ320" s="21">
        <f t="shared" si="186"/>
        <v>0</v>
      </c>
      <c r="AK320" s="26"/>
      <c r="AL320" s="21">
        <f t="shared" si="187"/>
        <v>0</v>
      </c>
      <c r="AM320" s="26"/>
      <c r="AN320" s="21">
        <f t="shared" si="188"/>
        <v>0</v>
      </c>
      <c r="AO320" s="26"/>
      <c r="AP320" s="21">
        <f t="shared" si="189"/>
        <v>0</v>
      </c>
      <c r="AQ320" s="26"/>
      <c r="AR320" s="21">
        <f t="shared" si="190"/>
        <v>0</v>
      </c>
      <c r="AS320" s="20"/>
      <c r="AT320" s="21">
        <f t="shared" si="191"/>
        <v>0</v>
      </c>
      <c r="AU320" s="26"/>
      <c r="AV320" s="21">
        <f t="shared" si="192"/>
        <v>0</v>
      </c>
      <c r="AW320" s="26"/>
      <c r="AX320" s="21">
        <f t="shared" si="193"/>
        <v>0</v>
      </c>
      <c r="AY320" s="26"/>
      <c r="AZ320" s="21">
        <f t="shared" si="194"/>
        <v>0</v>
      </c>
      <c r="BA320" s="26"/>
      <c r="BB320" s="21">
        <f t="shared" si="195"/>
        <v>0</v>
      </c>
      <c r="BC320" s="26"/>
      <c r="BD320" s="21">
        <f t="shared" si="196"/>
        <v>0</v>
      </c>
      <c r="BE320" s="27">
        <f t="shared" si="171"/>
        <v>0</v>
      </c>
      <c r="BF320" s="21">
        <f t="shared" si="172"/>
        <v>0</v>
      </c>
      <c r="BG320" s="26"/>
      <c r="BH320" s="21">
        <f t="shared" si="197"/>
        <v>0</v>
      </c>
      <c r="BI320" s="26"/>
      <c r="BJ320" s="21">
        <f t="shared" si="198"/>
        <v>0</v>
      </c>
      <c r="BK320" s="26"/>
      <c r="BL320" s="21">
        <f t="shared" si="199"/>
        <v>0</v>
      </c>
      <c r="BM320" s="26"/>
      <c r="BN320" s="21">
        <f t="shared" si="200"/>
        <v>0</v>
      </c>
      <c r="BO320" s="26"/>
      <c r="BP320" s="105">
        <f t="shared" si="201"/>
        <v>0</v>
      </c>
      <c r="BQ320" s="28"/>
      <c r="BR320" s="8"/>
    </row>
    <row r="321" spans="1:70" hidden="1" x14ac:dyDescent="0.35">
      <c r="A321" s="23" t="s">
        <v>14</v>
      </c>
      <c r="B321" s="24"/>
      <c r="C321" s="24"/>
      <c r="D321" s="30"/>
      <c r="E321" s="18"/>
      <c r="F321" s="29"/>
      <c r="G321" s="42"/>
      <c r="H321" s="79"/>
      <c r="I321" s="20"/>
      <c r="J321" s="21">
        <f t="shared" si="173"/>
        <v>0</v>
      </c>
      <c r="K321" s="26"/>
      <c r="L321" s="21">
        <f t="shared" si="174"/>
        <v>0</v>
      </c>
      <c r="M321" s="26"/>
      <c r="N321" s="21">
        <f t="shared" si="175"/>
        <v>0</v>
      </c>
      <c r="O321" s="26"/>
      <c r="P321" s="21">
        <f t="shared" si="176"/>
        <v>0</v>
      </c>
      <c r="Q321" s="26"/>
      <c r="R321" s="21">
        <f t="shared" si="177"/>
        <v>0</v>
      </c>
      <c r="S321" s="26"/>
      <c r="T321" s="21">
        <f t="shared" si="178"/>
        <v>0</v>
      </c>
      <c r="U321" s="20"/>
      <c r="V321" s="21">
        <f t="shared" si="179"/>
        <v>0</v>
      </c>
      <c r="W321" s="26"/>
      <c r="X321" s="21">
        <f t="shared" si="180"/>
        <v>0</v>
      </c>
      <c r="Y321" s="26"/>
      <c r="Z321" s="21">
        <f t="shared" si="181"/>
        <v>0</v>
      </c>
      <c r="AA321" s="26"/>
      <c r="AB321" s="21">
        <f t="shared" si="182"/>
        <v>0</v>
      </c>
      <c r="AC321" s="26"/>
      <c r="AD321" s="21">
        <f t="shared" si="183"/>
        <v>0</v>
      </c>
      <c r="AE321" s="26"/>
      <c r="AF321" s="21">
        <f t="shared" si="184"/>
        <v>0</v>
      </c>
      <c r="AG321" s="20"/>
      <c r="AH321" s="21">
        <f t="shared" si="185"/>
        <v>0</v>
      </c>
      <c r="AI321" s="26"/>
      <c r="AJ321" s="21">
        <f t="shared" si="186"/>
        <v>0</v>
      </c>
      <c r="AK321" s="26"/>
      <c r="AL321" s="21">
        <f t="shared" si="187"/>
        <v>0</v>
      </c>
      <c r="AM321" s="26"/>
      <c r="AN321" s="21">
        <f t="shared" si="188"/>
        <v>0</v>
      </c>
      <c r="AO321" s="26"/>
      <c r="AP321" s="21">
        <f t="shared" si="189"/>
        <v>0</v>
      </c>
      <c r="AQ321" s="26"/>
      <c r="AR321" s="21">
        <f t="shared" si="190"/>
        <v>0</v>
      </c>
      <c r="AS321" s="20"/>
      <c r="AT321" s="21">
        <f t="shared" si="191"/>
        <v>0</v>
      </c>
      <c r="AU321" s="26"/>
      <c r="AV321" s="21">
        <f t="shared" si="192"/>
        <v>0</v>
      </c>
      <c r="AW321" s="26"/>
      <c r="AX321" s="21">
        <f t="shared" si="193"/>
        <v>0</v>
      </c>
      <c r="AY321" s="26"/>
      <c r="AZ321" s="21">
        <f t="shared" si="194"/>
        <v>0</v>
      </c>
      <c r="BA321" s="26"/>
      <c r="BB321" s="21">
        <f t="shared" si="195"/>
        <v>0</v>
      </c>
      <c r="BC321" s="26"/>
      <c r="BD321" s="21">
        <f t="shared" si="196"/>
        <v>0</v>
      </c>
      <c r="BE321" s="27">
        <f t="shared" si="171"/>
        <v>0</v>
      </c>
      <c r="BF321" s="21">
        <f t="shared" si="172"/>
        <v>0</v>
      </c>
      <c r="BG321" s="26"/>
      <c r="BH321" s="21">
        <f t="shared" si="197"/>
        <v>0</v>
      </c>
      <c r="BI321" s="26"/>
      <c r="BJ321" s="21">
        <f t="shared" si="198"/>
        <v>0</v>
      </c>
      <c r="BK321" s="26"/>
      <c r="BL321" s="21">
        <f t="shared" si="199"/>
        <v>0</v>
      </c>
      <c r="BM321" s="26"/>
      <c r="BN321" s="21">
        <f t="shared" si="200"/>
        <v>0</v>
      </c>
      <c r="BO321" s="26"/>
      <c r="BP321" s="105">
        <f t="shared" si="201"/>
        <v>0</v>
      </c>
      <c r="BQ321" s="28"/>
      <c r="BR321" s="8"/>
    </row>
    <row r="322" spans="1:70" hidden="1" x14ac:dyDescent="0.35">
      <c r="A322" s="23" t="s">
        <v>14</v>
      </c>
      <c r="B322" s="24"/>
      <c r="C322" s="24"/>
      <c r="D322" s="30"/>
      <c r="E322" s="18"/>
      <c r="F322" s="29"/>
      <c r="G322" s="42"/>
      <c r="H322" s="79"/>
      <c r="I322" s="20"/>
      <c r="J322" s="21">
        <f t="shared" si="173"/>
        <v>0</v>
      </c>
      <c r="K322" s="26"/>
      <c r="L322" s="21">
        <f t="shared" si="174"/>
        <v>0</v>
      </c>
      <c r="M322" s="26"/>
      <c r="N322" s="21">
        <f t="shared" si="175"/>
        <v>0</v>
      </c>
      <c r="O322" s="26"/>
      <c r="P322" s="21">
        <f t="shared" si="176"/>
        <v>0</v>
      </c>
      <c r="Q322" s="26"/>
      <c r="R322" s="21">
        <f t="shared" si="177"/>
        <v>0</v>
      </c>
      <c r="S322" s="26"/>
      <c r="T322" s="21">
        <f t="shared" si="178"/>
        <v>0</v>
      </c>
      <c r="U322" s="20"/>
      <c r="V322" s="21">
        <f t="shared" si="179"/>
        <v>0</v>
      </c>
      <c r="W322" s="26"/>
      <c r="X322" s="21">
        <f t="shared" si="180"/>
        <v>0</v>
      </c>
      <c r="Y322" s="26"/>
      <c r="Z322" s="21">
        <f t="shared" si="181"/>
        <v>0</v>
      </c>
      <c r="AA322" s="26"/>
      <c r="AB322" s="21">
        <f t="shared" si="182"/>
        <v>0</v>
      </c>
      <c r="AC322" s="26"/>
      <c r="AD322" s="21">
        <f t="shared" si="183"/>
        <v>0</v>
      </c>
      <c r="AE322" s="26"/>
      <c r="AF322" s="21">
        <f t="shared" si="184"/>
        <v>0</v>
      </c>
      <c r="AG322" s="20"/>
      <c r="AH322" s="21">
        <f t="shared" si="185"/>
        <v>0</v>
      </c>
      <c r="AI322" s="26"/>
      <c r="AJ322" s="21">
        <f t="shared" si="186"/>
        <v>0</v>
      </c>
      <c r="AK322" s="26"/>
      <c r="AL322" s="21">
        <f t="shared" si="187"/>
        <v>0</v>
      </c>
      <c r="AM322" s="26"/>
      <c r="AN322" s="21">
        <f t="shared" si="188"/>
        <v>0</v>
      </c>
      <c r="AO322" s="26"/>
      <c r="AP322" s="21">
        <f t="shared" si="189"/>
        <v>0</v>
      </c>
      <c r="AQ322" s="26"/>
      <c r="AR322" s="21">
        <f t="shared" si="190"/>
        <v>0</v>
      </c>
      <c r="AS322" s="20"/>
      <c r="AT322" s="21">
        <f t="shared" si="191"/>
        <v>0</v>
      </c>
      <c r="AU322" s="26"/>
      <c r="AV322" s="21">
        <f t="shared" si="192"/>
        <v>0</v>
      </c>
      <c r="AW322" s="26"/>
      <c r="AX322" s="21">
        <f t="shared" si="193"/>
        <v>0</v>
      </c>
      <c r="AY322" s="26"/>
      <c r="AZ322" s="21">
        <f t="shared" si="194"/>
        <v>0</v>
      </c>
      <c r="BA322" s="26"/>
      <c r="BB322" s="21">
        <f t="shared" si="195"/>
        <v>0</v>
      </c>
      <c r="BC322" s="26"/>
      <c r="BD322" s="21">
        <f t="shared" si="196"/>
        <v>0</v>
      </c>
      <c r="BE322" s="27">
        <f t="shared" si="171"/>
        <v>0</v>
      </c>
      <c r="BF322" s="21">
        <f t="shared" si="172"/>
        <v>0</v>
      </c>
      <c r="BG322" s="26"/>
      <c r="BH322" s="21">
        <f t="shared" si="197"/>
        <v>0</v>
      </c>
      <c r="BI322" s="26"/>
      <c r="BJ322" s="21">
        <f t="shared" si="198"/>
        <v>0</v>
      </c>
      <c r="BK322" s="26"/>
      <c r="BL322" s="21">
        <f t="shared" si="199"/>
        <v>0</v>
      </c>
      <c r="BM322" s="26"/>
      <c r="BN322" s="21">
        <f t="shared" si="200"/>
        <v>0</v>
      </c>
      <c r="BO322" s="26"/>
      <c r="BP322" s="105">
        <f t="shared" si="201"/>
        <v>0</v>
      </c>
      <c r="BQ322" s="28"/>
      <c r="BR322" s="8"/>
    </row>
    <row r="323" spans="1:70" hidden="1" x14ac:dyDescent="0.35">
      <c r="A323" s="23" t="s">
        <v>14</v>
      </c>
      <c r="B323" s="24"/>
      <c r="C323" s="24"/>
      <c r="D323" s="30"/>
      <c r="E323" s="18"/>
      <c r="F323" s="29"/>
      <c r="G323" s="42"/>
      <c r="H323" s="79"/>
      <c r="I323" s="20"/>
      <c r="J323" s="21">
        <f t="shared" si="173"/>
        <v>0</v>
      </c>
      <c r="K323" s="26"/>
      <c r="L323" s="21">
        <f t="shared" si="174"/>
        <v>0</v>
      </c>
      <c r="M323" s="26"/>
      <c r="N323" s="21">
        <f t="shared" si="175"/>
        <v>0</v>
      </c>
      <c r="O323" s="26"/>
      <c r="P323" s="21">
        <f t="shared" si="176"/>
        <v>0</v>
      </c>
      <c r="Q323" s="26"/>
      <c r="R323" s="21">
        <f t="shared" si="177"/>
        <v>0</v>
      </c>
      <c r="S323" s="26"/>
      <c r="T323" s="21">
        <f t="shared" si="178"/>
        <v>0</v>
      </c>
      <c r="U323" s="20"/>
      <c r="V323" s="21">
        <f t="shared" si="179"/>
        <v>0</v>
      </c>
      <c r="W323" s="26"/>
      <c r="X323" s="21">
        <f t="shared" si="180"/>
        <v>0</v>
      </c>
      <c r="Y323" s="26"/>
      <c r="Z323" s="21">
        <f t="shared" si="181"/>
        <v>0</v>
      </c>
      <c r="AA323" s="26"/>
      <c r="AB323" s="21">
        <f t="shared" si="182"/>
        <v>0</v>
      </c>
      <c r="AC323" s="26"/>
      <c r="AD323" s="21">
        <f t="shared" si="183"/>
        <v>0</v>
      </c>
      <c r="AE323" s="26"/>
      <c r="AF323" s="21">
        <f t="shared" si="184"/>
        <v>0</v>
      </c>
      <c r="AG323" s="20"/>
      <c r="AH323" s="21">
        <f t="shared" si="185"/>
        <v>0</v>
      </c>
      <c r="AI323" s="26"/>
      <c r="AJ323" s="21">
        <f t="shared" si="186"/>
        <v>0</v>
      </c>
      <c r="AK323" s="26"/>
      <c r="AL323" s="21">
        <f t="shared" si="187"/>
        <v>0</v>
      </c>
      <c r="AM323" s="26"/>
      <c r="AN323" s="21">
        <f t="shared" si="188"/>
        <v>0</v>
      </c>
      <c r="AO323" s="26"/>
      <c r="AP323" s="21">
        <f t="shared" si="189"/>
        <v>0</v>
      </c>
      <c r="AQ323" s="26"/>
      <c r="AR323" s="21">
        <f t="shared" si="190"/>
        <v>0</v>
      </c>
      <c r="AS323" s="20"/>
      <c r="AT323" s="21">
        <f t="shared" si="191"/>
        <v>0</v>
      </c>
      <c r="AU323" s="26"/>
      <c r="AV323" s="21">
        <f t="shared" si="192"/>
        <v>0</v>
      </c>
      <c r="AW323" s="26"/>
      <c r="AX323" s="21">
        <f t="shared" si="193"/>
        <v>0</v>
      </c>
      <c r="AY323" s="26"/>
      <c r="AZ323" s="21">
        <f t="shared" si="194"/>
        <v>0</v>
      </c>
      <c r="BA323" s="26"/>
      <c r="BB323" s="21">
        <f t="shared" si="195"/>
        <v>0</v>
      </c>
      <c r="BC323" s="26"/>
      <c r="BD323" s="21">
        <f t="shared" si="196"/>
        <v>0</v>
      </c>
      <c r="BE323" s="27">
        <f t="shared" si="171"/>
        <v>0</v>
      </c>
      <c r="BF323" s="21">
        <f t="shared" si="172"/>
        <v>0</v>
      </c>
      <c r="BG323" s="26"/>
      <c r="BH323" s="21">
        <f t="shared" si="197"/>
        <v>0</v>
      </c>
      <c r="BI323" s="26"/>
      <c r="BJ323" s="21">
        <f t="shared" si="198"/>
        <v>0</v>
      </c>
      <c r="BK323" s="26"/>
      <c r="BL323" s="21">
        <f t="shared" si="199"/>
        <v>0</v>
      </c>
      <c r="BM323" s="26"/>
      <c r="BN323" s="21">
        <f t="shared" si="200"/>
        <v>0</v>
      </c>
      <c r="BO323" s="26"/>
      <c r="BP323" s="105">
        <f t="shared" si="201"/>
        <v>0</v>
      </c>
      <c r="BQ323" s="28"/>
      <c r="BR323" s="8"/>
    </row>
    <row r="324" spans="1:70" hidden="1" x14ac:dyDescent="0.35">
      <c r="A324" s="23" t="s">
        <v>14</v>
      </c>
      <c r="B324" s="24"/>
      <c r="C324" s="24"/>
      <c r="D324" s="30"/>
      <c r="E324" s="18"/>
      <c r="F324" s="29"/>
      <c r="G324" s="42"/>
      <c r="H324" s="79"/>
      <c r="I324" s="20"/>
      <c r="J324" s="21">
        <f t="shared" si="173"/>
        <v>0</v>
      </c>
      <c r="K324" s="26"/>
      <c r="L324" s="21">
        <f t="shared" si="174"/>
        <v>0</v>
      </c>
      <c r="M324" s="26"/>
      <c r="N324" s="21">
        <f t="shared" si="175"/>
        <v>0</v>
      </c>
      <c r="O324" s="26"/>
      <c r="P324" s="21">
        <f t="shared" si="176"/>
        <v>0</v>
      </c>
      <c r="Q324" s="26"/>
      <c r="R324" s="21">
        <f t="shared" si="177"/>
        <v>0</v>
      </c>
      <c r="S324" s="26"/>
      <c r="T324" s="21">
        <f t="shared" si="178"/>
        <v>0</v>
      </c>
      <c r="U324" s="20"/>
      <c r="V324" s="21">
        <f t="shared" si="179"/>
        <v>0</v>
      </c>
      <c r="W324" s="26"/>
      <c r="X324" s="21">
        <f t="shared" si="180"/>
        <v>0</v>
      </c>
      <c r="Y324" s="26"/>
      <c r="Z324" s="21">
        <f t="shared" si="181"/>
        <v>0</v>
      </c>
      <c r="AA324" s="26"/>
      <c r="AB324" s="21">
        <f t="shared" si="182"/>
        <v>0</v>
      </c>
      <c r="AC324" s="26"/>
      <c r="AD324" s="21">
        <f t="shared" si="183"/>
        <v>0</v>
      </c>
      <c r="AE324" s="26"/>
      <c r="AF324" s="21">
        <f t="shared" si="184"/>
        <v>0</v>
      </c>
      <c r="AG324" s="20"/>
      <c r="AH324" s="21">
        <f t="shared" si="185"/>
        <v>0</v>
      </c>
      <c r="AI324" s="26"/>
      <c r="AJ324" s="21">
        <f t="shared" si="186"/>
        <v>0</v>
      </c>
      <c r="AK324" s="26"/>
      <c r="AL324" s="21">
        <f t="shared" si="187"/>
        <v>0</v>
      </c>
      <c r="AM324" s="26"/>
      <c r="AN324" s="21">
        <f t="shared" si="188"/>
        <v>0</v>
      </c>
      <c r="AO324" s="26"/>
      <c r="AP324" s="21">
        <f t="shared" si="189"/>
        <v>0</v>
      </c>
      <c r="AQ324" s="26"/>
      <c r="AR324" s="21">
        <f t="shared" si="190"/>
        <v>0</v>
      </c>
      <c r="AS324" s="20"/>
      <c r="AT324" s="21">
        <f t="shared" si="191"/>
        <v>0</v>
      </c>
      <c r="AU324" s="26"/>
      <c r="AV324" s="21">
        <f t="shared" si="192"/>
        <v>0</v>
      </c>
      <c r="AW324" s="26"/>
      <c r="AX324" s="21">
        <f t="shared" si="193"/>
        <v>0</v>
      </c>
      <c r="AY324" s="26"/>
      <c r="AZ324" s="21">
        <f t="shared" si="194"/>
        <v>0</v>
      </c>
      <c r="BA324" s="26"/>
      <c r="BB324" s="21">
        <f t="shared" si="195"/>
        <v>0</v>
      </c>
      <c r="BC324" s="26"/>
      <c r="BD324" s="21">
        <f t="shared" si="196"/>
        <v>0</v>
      </c>
      <c r="BE324" s="27">
        <f t="shared" si="171"/>
        <v>0</v>
      </c>
      <c r="BF324" s="21">
        <f t="shared" si="172"/>
        <v>0</v>
      </c>
      <c r="BG324" s="26"/>
      <c r="BH324" s="21">
        <f t="shared" si="197"/>
        <v>0</v>
      </c>
      <c r="BI324" s="26"/>
      <c r="BJ324" s="21">
        <f t="shared" si="198"/>
        <v>0</v>
      </c>
      <c r="BK324" s="26"/>
      <c r="BL324" s="21">
        <f t="shared" si="199"/>
        <v>0</v>
      </c>
      <c r="BM324" s="26"/>
      <c r="BN324" s="21">
        <f t="shared" si="200"/>
        <v>0</v>
      </c>
      <c r="BO324" s="26"/>
      <c r="BP324" s="105">
        <f t="shared" si="201"/>
        <v>0</v>
      </c>
      <c r="BQ324" s="28"/>
      <c r="BR324" s="8"/>
    </row>
    <row r="325" spans="1:70" hidden="1" x14ac:dyDescent="0.35">
      <c r="A325" s="23" t="s">
        <v>14</v>
      </c>
      <c r="B325" s="24"/>
      <c r="C325" s="24"/>
      <c r="D325" s="25"/>
      <c r="E325" s="18"/>
      <c r="F325" s="24"/>
      <c r="G325" s="42"/>
      <c r="H325" s="79"/>
      <c r="I325" s="20"/>
      <c r="J325" s="21">
        <f t="shared" si="173"/>
        <v>0</v>
      </c>
      <c r="K325" s="26"/>
      <c r="L325" s="21">
        <f t="shared" si="174"/>
        <v>0</v>
      </c>
      <c r="M325" s="26"/>
      <c r="N325" s="21">
        <f t="shared" si="175"/>
        <v>0</v>
      </c>
      <c r="O325" s="26"/>
      <c r="P325" s="21">
        <f t="shared" si="176"/>
        <v>0</v>
      </c>
      <c r="Q325" s="26"/>
      <c r="R325" s="21">
        <f t="shared" si="177"/>
        <v>0</v>
      </c>
      <c r="S325" s="26"/>
      <c r="T325" s="21">
        <f t="shared" si="178"/>
        <v>0</v>
      </c>
      <c r="U325" s="20"/>
      <c r="V325" s="21">
        <f t="shared" si="179"/>
        <v>0</v>
      </c>
      <c r="W325" s="26"/>
      <c r="X325" s="21">
        <f t="shared" si="180"/>
        <v>0</v>
      </c>
      <c r="Y325" s="26"/>
      <c r="Z325" s="21">
        <f t="shared" si="181"/>
        <v>0</v>
      </c>
      <c r="AA325" s="26"/>
      <c r="AB325" s="21">
        <f t="shared" si="182"/>
        <v>0</v>
      </c>
      <c r="AC325" s="26"/>
      <c r="AD325" s="21">
        <f t="shared" si="183"/>
        <v>0</v>
      </c>
      <c r="AE325" s="26"/>
      <c r="AF325" s="21">
        <f t="shared" si="184"/>
        <v>0</v>
      </c>
      <c r="AG325" s="20"/>
      <c r="AH325" s="21">
        <f t="shared" si="185"/>
        <v>0</v>
      </c>
      <c r="AI325" s="26"/>
      <c r="AJ325" s="21">
        <f t="shared" si="186"/>
        <v>0</v>
      </c>
      <c r="AK325" s="26"/>
      <c r="AL325" s="21">
        <f t="shared" si="187"/>
        <v>0</v>
      </c>
      <c r="AM325" s="26"/>
      <c r="AN325" s="21">
        <f t="shared" si="188"/>
        <v>0</v>
      </c>
      <c r="AO325" s="26"/>
      <c r="AP325" s="21">
        <f t="shared" si="189"/>
        <v>0</v>
      </c>
      <c r="AQ325" s="26"/>
      <c r="AR325" s="21">
        <f t="shared" si="190"/>
        <v>0</v>
      </c>
      <c r="AS325" s="20"/>
      <c r="AT325" s="21">
        <f t="shared" si="191"/>
        <v>0</v>
      </c>
      <c r="AU325" s="26"/>
      <c r="AV325" s="21">
        <f t="shared" si="192"/>
        <v>0</v>
      </c>
      <c r="AW325" s="26"/>
      <c r="AX325" s="21">
        <f t="shared" si="193"/>
        <v>0</v>
      </c>
      <c r="AY325" s="26"/>
      <c r="AZ325" s="21">
        <f t="shared" si="194"/>
        <v>0</v>
      </c>
      <c r="BA325" s="26"/>
      <c r="BB325" s="21">
        <f t="shared" si="195"/>
        <v>0</v>
      </c>
      <c r="BC325" s="26"/>
      <c r="BD325" s="21">
        <f t="shared" si="196"/>
        <v>0</v>
      </c>
      <c r="BE325" s="27">
        <f t="shared" si="171"/>
        <v>0</v>
      </c>
      <c r="BF325" s="21">
        <f t="shared" si="172"/>
        <v>0</v>
      </c>
      <c r="BG325" s="26"/>
      <c r="BH325" s="21">
        <f t="shared" si="197"/>
        <v>0</v>
      </c>
      <c r="BI325" s="26"/>
      <c r="BJ325" s="21">
        <f t="shared" si="198"/>
        <v>0</v>
      </c>
      <c r="BK325" s="26"/>
      <c r="BL325" s="21">
        <f t="shared" si="199"/>
        <v>0</v>
      </c>
      <c r="BM325" s="26"/>
      <c r="BN325" s="21">
        <f t="shared" si="200"/>
        <v>0</v>
      </c>
      <c r="BO325" s="26"/>
      <c r="BP325" s="105">
        <f t="shared" si="201"/>
        <v>0</v>
      </c>
      <c r="BQ325" s="23"/>
      <c r="BR325" s="8"/>
    </row>
    <row r="326" spans="1:70" hidden="1" x14ac:dyDescent="0.35">
      <c r="A326" s="23" t="s">
        <v>14</v>
      </c>
      <c r="B326" s="24"/>
      <c r="C326" s="24"/>
      <c r="D326" s="25"/>
      <c r="E326" s="18"/>
      <c r="F326" s="24"/>
      <c r="G326" s="42"/>
      <c r="H326" s="79"/>
      <c r="I326" s="20"/>
      <c r="J326" s="21">
        <f t="shared" si="173"/>
        <v>0</v>
      </c>
      <c r="K326" s="26"/>
      <c r="L326" s="21">
        <f t="shared" si="174"/>
        <v>0</v>
      </c>
      <c r="M326" s="26"/>
      <c r="N326" s="21">
        <f t="shared" si="175"/>
        <v>0</v>
      </c>
      <c r="O326" s="26"/>
      <c r="P326" s="21">
        <f t="shared" si="176"/>
        <v>0</v>
      </c>
      <c r="Q326" s="26"/>
      <c r="R326" s="21">
        <f t="shared" si="177"/>
        <v>0</v>
      </c>
      <c r="S326" s="26"/>
      <c r="T326" s="21">
        <f t="shared" si="178"/>
        <v>0</v>
      </c>
      <c r="U326" s="20"/>
      <c r="V326" s="21">
        <f t="shared" si="179"/>
        <v>0</v>
      </c>
      <c r="W326" s="26"/>
      <c r="X326" s="21">
        <f t="shared" si="180"/>
        <v>0</v>
      </c>
      <c r="Y326" s="26"/>
      <c r="Z326" s="21">
        <f t="shared" si="181"/>
        <v>0</v>
      </c>
      <c r="AA326" s="26"/>
      <c r="AB326" s="21">
        <f t="shared" si="182"/>
        <v>0</v>
      </c>
      <c r="AC326" s="26"/>
      <c r="AD326" s="21">
        <f t="shared" si="183"/>
        <v>0</v>
      </c>
      <c r="AE326" s="26"/>
      <c r="AF326" s="21">
        <f t="shared" si="184"/>
        <v>0</v>
      </c>
      <c r="AG326" s="20"/>
      <c r="AH326" s="21">
        <f t="shared" si="185"/>
        <v>0</v>
      </c>
      <c r="AI326" s="26"/>
      <c r="AJ326" s="21">
        <f t="shared" si="186"/>
        <v>0</v>
      </c>
      <c r="AK326" s="26"/>
      <c r="AL326" s="21">
        <f t="shared" si="187"/>
        <v>0</v>
      </c>
      <c r="AM326" s="26"/>
      <c r="AN326" s="21">
        <f t="shared" si="188"/>
        <v>0</v>
      </c>
      <c r="AO326" s="26"/>
      <c r="AP326" s="21">
        <f t="shared" si="189"/>
        <v>0</v>
      </c>
      <c r="AQ326" s="26"/>
      <c r="AR326" s="21">
        <f t="shared" si="190"/>
        <v>0</v>
      </c>
      <c r="AS326" s="20"/>
      <c r="AT326" s="21">
        <f t="shared" si="191"/>
        <v>0</v>
      </c>
      <c r="AU326" s="26"/>
      <c r="AV326" s="21">
        <f t="shared" si="192"/>
        <v>0</v>
      </c>
      <c r="AW326" s="26"/>
      <c r="AX326" s="21">
        <f t="shared" si="193"/>
        <v>0</v>
      </c>
      <c r="AY326" s="26"/>
      <c r="AZ326" s="21">
        <f t="shared" si="194"/>
        <v>0</v>
      </c>
      <c r="BA326" s="26"/>
      <c r="BB326" s="21">
        <f t="shared" si="195"/>
        <v>0</v>
      </c>
      <c r="BC326" s="26"/>
      <c r="BD326" s="21">
        <f t="shared" si="196"/>
        <v>0</v>
      </c>
      <c r="BE326" s="27">
        <f t="shared" si="171"/>
        <v>0</v>
      </c>
      <c r="BF326" s="21">
        <f t="shared" si="172"/>
        <v>0</v>
      </c>
      <c r="BG326" s="26"/>
      <c r="BH326" s="21">
        <f t="shared" si="197"/>
        <v>0</v>
      </c>
      <c r="BI326" s="26"/>
      <c r="BJ326" s="21">
        <f t="shared" si="198"/>
        <v>0</v>
      </c>
      <c r="BK326" s="26"/>
      <c r="BL326" s="21">
        <f t="shared" si="199"/>
        <v>0</v>
      </c>
      <c r="BM326" s="26"/>
      <c r="BN326" s="21">
        <f t="shared" si="200"/>
        <v>0</v>
      </c>
      <c r="BO326" s="26"/>
      <c r="BP326" s="105">
        <f t="shared" si="201"/>
        <v>0</v>
      </c>
      <c r="BQ326" s="23"/>
      <c r="BR326" s="8"/>
    </row>
    <row r="327" spans="1:70" ht="15" hidden="1" thickBot="1" x14ac:dyDescent="0.4">
      <c r="A327" s="23" t="s">
        <v>14</v>
      </c>
      <c r="B327" s="24"/>
      <c r="C327" s="24"/>
      <c r="D327" s="34"/>
      <c r="E327" s="35"/>
      <c r="F327" s="33"/>
      <c r="G327" s="42"/>
      <c r="H327" s="79"/>
      <c r="I327" s="20"/>
      <c r="J327" s="21">
        <f t="shared" si="173"/>
        <v>0</v>
      </c>
      <c r="K327" s="37"/>
      <c r="L327" s="38">
        <f t="shared" si="174"/>
        <v>0</v>
      </c>
      <c r="M327" s="37"/>
      <c r="N327" s="38">
        <f t="shared" si="175"/>
        <v>0</v>
      </c>
      <c r="O327" s="37"/>
      <c r="P327" s="38">
        <f t="shared" si="176"/>
        <v>0</v>
      </c>
      <c r="Q327" s="37"/>
      <c r="R327" s="38">
        <f t="shared" si="177"/>
        <v>0</v>
      </c>
      <c r="S327" s="37"/>
      <c r="T327" s="38">
        <f t="shared" si="178"/>
        <v>0</v>
      </c>
      <c r="U327" s="20"/>
      <c r="V327" s="21">
        <f t="shared" si="179"/>
        <v>0</v>
      </c>
      <c r="W327" s="37"/>
      <c r="X327" s="38">
        <f t="shared" si="180"/>
        <v>0</v>
      </c>
      <c r="Y327" s="37"/>
      <c r="Z327" s="38">
        <f t="shared" si="181"/>
        <v>0</v>
      </c>
      <c r="AA327" s="37"/>
      <c r="AB327" s="38">
        <f t="shared" si="182"/>
        <v>0</v>
      </c>
      <c r="AC327" s="37"/>
      <c r="AD327" s="38">
        <f t="shared" si="183"/>
        <v>0</v>
      </c>
      <c r="AE327" s="37"/>
      <c r="AF327" s="38">
        <f t="shared" si="184"/>
        <v>0</v>
      </c>
      <c r="AG327" s="20"/>
      <c r="AH327" s="21">
        <f t="shared" si="185"/>
        <v>0</v>
      </c>
      <c r="AI327" s="37"/>
      <c r="AJ327" s="38">
        <f t="shared" si="186"/>
        <v>0</v>
      </c>
      <c r="AK327" s="37"/>
      <c r="AL327" s="38">
        <f t="shared" si="187"/>
        <v>0</v>
      </c>
      <c r="AM327" s="37"/>
      <c r="AN327" s="38">
        <f t="shared" si="188"/>
        <v>0</v>
      </c>
      <c r="AO327" s="37"/>
      <c r="AP327" s="38">
        <f t="shared" si="189"/>
        <v>0</v>
      </c>
      <c r="AQ327" s="37"/>
      <c r="AR327" s="38">
        <f t="shared" si="190"/>
        <v>0</v>
      </c>
      <c r="AS327" s="20"/>
      <c r="AT327" s="21">
        <f t="shared" si="191"/>
        <v>0</v>
      </c>
      <c r="AU327" s="37"/>
      <c r="AV327" s="38">
        <f t="shared" si="192"/>
        <v>0</v>
      </c>
      <c r="AW327" s="37"/>
      <c r="AX327" s="38">
        <f t="shared" si="193"/>
        <v>0</v>
      </c>
      <c r="AY327" s="37"/>
      <c r="AZ327" s="38">
        <f t="shared" si="194"/>
        <v>0</v>
      </c>
      <c r="BA327" s="37"/>
      <c r="BB327" s="38">
        <f t="shared" si="195"/>
        <v>0</v>
      </c>
      <c r="BC327" s="37"/>
      <c r="BD327" s="38">
        <f t="shared" si="196"/>
        <v>0</v>
      </c>
      <c r="BE327" s="27">
        <f t="shared" si="171"/>
        <v>0</v>
      </c>
      <c r="BF327" s="21">
        <f t="shared" si="172"/>
        <v>0</v>
      </c>
      <c r="BG327" s="37"/>
      <c r="BH327" s="38">
        <f t="shared" si="197"/>
        <v>0</v>
      </c>
      <c r="BI327" s="37"/>
      <c r="BJ327" s="38">
        <f t="shared" si="198"/>
        <v>0</v>
      </c>
      <c r="BK327" s="37"/>
      <c r="BL327" s="38">
        <f t="shared" si="199"/>
        <v>0</v>
      </c>
      <c r="BM327" s="37"/>
      <c r="BN327" s="38">
        <f t="shared" si="200"/>
        <v>0</v>
      </c>
      <c r="BO327" s="37"/>
      <c r="BP327" s="106">
        <f t="shared" si="201"/>
        <v>0</v>
      </c>
      <c r="BQ327" s="32"/>
      <c r="BR327" s="8"/>
    </row>
    <row r="328" spans="1:70" ht="16" hidden="1" thickBot="1" x14ac:dyDescent="0.4">
      <c r="A328" s="89" t="str">
        <f>"Sous-total" &amp; IF(A277="WP 6 (Remplir le nom)"," WP 6",A277)</f>
        <v>Sous-total WP 6</v>
      </c>
      <c r="B328" s="90"/>
      <c r="C328" s="170"/>
      <c r="D328" s="171"/>
      <c r="E328" s="171"/>
      <c r="F328" s="171"/>
      <c r="G328" s="171"/>
      <c r="H328" s="96"/>
      <c r="I328" s="39">
        <f t="shared" ref="I328:AN328" si="202">SUM(I278:I327)</f>
        <v>0</v>
      </c>
      <c r="J328" s="40">
        <f t="shared" si="202"/>
        <v>0</v>
      </c>
      <c r="K328" s="39">
        <f t="shared" si="202"/>
        <v>0</v>
      </c>
      <c r="L328" s="40">
        <f t="shared" si="202"/>
        <v>0</v>
      </c>
      <c r="M328" s="39">
        <f t="shared" si="202"/>
        <v>0</v>
      </c>
      <c r="N328" s="40">
        <f t="shared" si="202"/>
        <v>0</v>
      </c>
      <c r="O328" s="39">
        <f t="shared" si="202"/>
        <v>0</v>
      </c>
      <c r="P328" s="40">
        <f t="shared" si="202"/>
        <v>0</v>
      </c>
      <c r="Q328" s="39">
        <f t="shared" si="202"/>
        <v>0</v>
      </c>
      <c r="R328" s="40">
        <f t="shared" si="202"/>
        <v>0</v>
      </c>
      <c r="S328" s="39">
        <f t="shared" si="202"/>
        <v>0</v>
      </c>
      <c r="T328" s="40">
        <f t="shared" si="202"/>
        <v>0</v>
      </c>
      <c r="U328" s="39">
        <f t="shared" si="202"/>
        <v>0</v>
      </c>
      <c r="V328" s="40">
        <f t="shared" si="202"/>
        <v>0</v>
      </c>
      <c r="W328" s="39">
        <f t="shared" si="202"/>
        <v>0</v>
      </c>
      <c r="X328" s="40">
        <f t="shared" si="202"/>
        <v>0</v>
      </c>
      <c r="Y328" s="39">
        <f t="shared" si="202"/>
        <v>0</v>
      </c>
      <c r="Z328" s="40">
        <f t="shared" si="202"/>
        <v>0</v>
      </c>
      <c r="AA328" s="39">
        <f t="shared" si="202"/>
        <v>0</v>
      </c>
      <c r="AB328" s="40">
        <f t="shared" si="202"/>
        <v>0</v>
      </c>
      <c r="AC328" s="39">
        <f t="shared" si="202"/>
        <v>0</v>
      </c>
      <c r="AD328" s="40">
        <f t="shared" si="202"/>
        <v>0</v>
      </c>
      <c r="AE328" s="39">
        <f t="shared" si="202"/>
        <v>0</v>
      </c>
      <c r="AF328" s="40">
        <f t="shared" si="202"/>
        <v>0</v>
      </c>
      <c r="AG328" s="39">
        <f t="shared" si="202"/>
        <v>0</v>
      </c>
      <c r="AH328" s="40">
        <f t="shared" si="202"/>
        <v>0</v>
      </c>
      <c r="AI328" s="39">
        <f t="shared" si="202"/>
        <v>0</v>
      </c>
      <c r="AJ328" s="40">
        <f t="shared" si="202"/>
        <v>0</v>
      </c>
      <c r="AK328" s="39">
        <f t="shared" si="202"/>
        <v>0</v>
      </c>
      <c r="AL328" s="40">
        <f t="shared" si="202"/>
        <v>0</v>
      </c>
      <c r="AM328" s="39">
        <f t="shared" si="202"/>
        <v>0</v>
      </c>
      <c r="AN328" s="40">
        <f t="shared" si="202"/>
        <v>0</v>
      </c>
      <c r="AO328" s="39">
        <f t="shared" ref="AO328:BP328" si="203">SUM(AO278:AO327)</f>
        <v>0</v>
      </c>
      <c r="AP328" s="40">
        <f t="shared" si="203"/>
        <v>0</v>
      </c>
      <c r="AQ328" s="39">
        <f t="shared" si="203"/>
        <v>0</v>
      </c>
      <c r="AR328" s="40">
        <f t="shared" si="203"/>
        <v>0</v>
      </c>
      <c r="AS328" s="39">
        <f t="shared" si="203"/>
        <v>0</v>
      </c>
      <c r="AT328" s="40">
        <f t="shared" si="203"/>
        <v>0</v>
      </c>
      <c r="AU328" s="39">
        <f t="shared" si="203"/>
        <v>0</v>
      </c>
      <c r="AV328" s="40">
        <f t="shared" si="203"/>
        <v>0</v>
      </c>
      <c r="AW328" s="39">
        <f t="shared" si="203"/>
        <v>0</v>
      </c>
      <c r="AX328" s="40">
        <f t="shared" si="203"/>
        <v>0</v>
      </c>
      <c r="AY328" s="39">
        <f t="shared" si="203"/>
        <v>0</v>
      </c>
      <c r="AZ328" s="40">
        <f t="shared" si="203"/>
        <v>0</v>
      </c>
      <c r="BA328" s="39">
        <f t="shared" si="203"/>
        <v>0</v>
      </c>
      <c r="BB328" s="40">
        <f t="shared" si="203"/>
        <v>0</v>
      </c>
      <c r="BC328" s="39">
        <f t="shared" si="203"/>
        <v>0</v>
      </c>
      <c r="BD328" s="40">
        <f t="shared" si="203"/>
        <v>0</v>
      </c>
      <c r="BE328" s="41">
        <f t="shared" si="203"/>
        <v>0</v>
      </c>
      <c r="BF328" s="40">
        <f t="shared" si="203"/>
        <v>0</v>
      </c>
      <c r="BG328" s="39">
        <f t="shared" si="203"/>
        <v>0</v>
      </c>
      <c r="BH328" s="40">
        <f t="shared" si="203"/>
        <v>0</v>
      </c>
      <c r="BI328" s="39">
        <f t="shared" si="203"/>
        <v>0</v>
      </c>
      <c r="BJ328" s="40">
        <f t="shared" si="203"/>
        <v>0</v>
      </c>
      <c r="BK328" s="39">
        <f t="shared" si="203"/>
        <v>0</v>
      </c>
      <c r="BL328" s="40">
        <f t="shared" si="203"/>
        <v>0</v>
      </c>
      <c r="BM328" s="39">
        <f t="shared" si="203"/>
        <v>0</v>
      </c>
      <c r="BN328" s="40">
        <f t="shared" si="203"/>
        <v>0</v>
      </c>
      <c r="BO328" s="39">
        <f t="shared" si="203"/>
        <v>0</v>
      </c>
      <c r="BP328" s="107">
        <f t="shared" si="203"/>
        <v>0</v>
      </c>
      <c r="BQ328" s="40"/>
      <c r="BR328" s="8"/>
    </row>
    <row r="329" spans="1:70" ht="16" hidden="1" thickBot="1" x14ac:dyDescent="0.4">
      <c r="A329" s="167" t="s">
        <v>58</v>
      </c>
      <c r="B329" s="168"/>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c r="AB329" s="168"/>
      <c r="AC329" s="168"/>
      <c r="AD329" s="168"/>
      <c r="AE329" s="168"/>
      <c r="AF329" s="168"/>
      <c r="AG329" s="168"/>
      <c r="AH329" s="168"/>
      <c r="AI329" s="168"/>
      <c r="AJ329" s="168"/>
      <c r="AK329" s="168"/>
      <c r="AL329" s="168"/>
      <c r="AM329" s="168"/>
      <c r="AN329" s="168"/>
      <c r="AO329" s="168"/>
      <c r="AP329" s="168"/>
      <c r="AQ329" s="168"/>
      <c r="AR329" s="168"/>
      <c r="AS329" s="168"/>
      <c r="AT329" s="168"/>
      <c r="AU329" s="168"/>
      <c r="AV329" s="168"/>
      <c r="AW329" s="168"/>
      <c r="AX329" s="168"/>
      <c r="AY329" s="168"/>
      <c r="AZ329" s="168"/>
      <c r="BA329" s="168"/>
      <c r="BB329" s="168"/>
      <c r="BC329" s="168"/>
      <c r="BD329" s="168"/>
      <c r="BE329" s="168"/>
      <c r="BF329" s="169"/>
      <c r="BG329" s="99"/>
      <c r="BH329" s="99"/>
      <c r="BI329" s="99"/>
      <c r="BJ329" s="99"/>
      <c r="BK329" s="99"/>
      <c r="BL329" s="99"/>
      <c r="BM329" s="99"/>
      <c r="BN329" s="99"/>
      <c r="BO329" s="99"/>
      <c r="BP329" s="99"/>
      <c r="BQ329" s="108"/>
      <c r="BR329" s="8"/>
    </row>
    <row r="330" spans="1:70" ht="15" hidden="1" customHeight="1" x14ac:dyDescent="0.35">
      <c r="A330" s="23" t="s">
        <v>14</v>
      </c>
      <c r="B330" s="24"/>
      <c r="C330" s="24"/>
      <c r="D330" s="17"/>
      <c r="E330" s="18"/>
      <c r="F330" s="16"/>
      <c r="G330" s="42"/>
      <c r="H330" s="79"/>
      <c r="I330" s="20"/>
      <c r="J330" s="21">
        <f>G330*I330</f>
        <v>0</v>
      </c>
      <c r="K330" s="20"/>
      <c r="L330" s="21">
        <f>I330*K330</f>
        <v>0</v>
      </c>
      <c r="M330" s="20"/>
      <c r="N330" s="21">
        <f>K330*M330</f>
        <v>0</v>
      </c>
      <c r="O330" s="20"/>
      <c r="P330" s="21">
        <f>M330*O330</f>
        <v>0</v>
      </c>
      <c r="Q330" s="20"/>
      <c r="R330" s="21">
        <f>O330*Q330</f>
        <v>0</v>
      </c>
      <c r="S330" s="20"/>
      <c r="T330" s="21">
        <f>Q330*S330</f>
        <v>0</v>
      </c>
      <c r="U330" s="20"/>
      <c r="V330" s="21">
        <f>U330*G330</f>
        <v>0</v>
      </c>
      <c r="W330" s="20"/>
      <c r="X330" s="21">
        <f>U330*W330</f>
        <v>0</v>
      </c>
      <c r="Y330" s="20"/>
      <c r="Z330" s="21">
        <f>W330*Y330</f>
        <v>0</v>
      </c>
      <c r="AA330" s="20"/>
      <c r="AB330" s="21">
        <f>Y330*AA330</f>
        <v>0</v>
      </c>
      <c r="AC330" s="20"/>
      <c r="AD330" s="21">
        <f>AA330*AC330</f>
        <v>0</v>
      </c>
      <c r="AE330" s="20"/>
      <c r="AF330" s="21">
        <f>AC330*AE330</f>
        <v>0</v>
      </c>
      <c r="AG330" s="20"/>
      <c r="AH330" s="21">
        <f>AG330*G330</f>
        <v>0</v>
      </c>
      <c r="AI330" s="20"/>
      <c r="AJ330" s="21">
        <f>AG330*AI330</f>
        <v>0</v>
      </c>
      <c r="AK330" s="20"/>
      <c r="AL330" s="21">
        <f>AI330*AK330</f>
        <v>0</v>
      </c>
      <c r="AM330" s="20"/>
      <c r="AN330" s="21">
        <f>AK330*AM330</f>
        <v>0</v>
      </c>
      <c r="AO330" s="20"/>
      <c r="AP330" s="21">
        <f>AM330*AO330</f>
        <v>0</v>
      </c>
      <c r="AQ330" s="20"/>
      <c r="AR330" s="21">
        <f>AO330*AQ330</f>
        <v>0</v>
      </c>
      <c r="AS330" s="20"/>
      <c r="AT330" s="21">
        <f>AS330*G330</f>
        <v>0</v>
      </c>
      <c r="AU330" s="20"/>
      <c r="AV330" s="21">
        <f>AS330*AU330</f>
        <v>0</v>
      </c>
      <c r="AW330" s="20"/>
      <c r="AX330" s="21">
        <f>AU330*AW330</f>
        <v>0</v>
      </c>
      <c r="AY330" s="20"/>
      <c r="AZ330" s="21">
        <f>AW330*AY330</f>
        <v>0</v>
      </c>
      <c r="BA330" s="20"/>
      <c r="BB330" s="21">
        <f>AY330*BA330</f>
        <v>0</v>
      </c>
      <c r="BC330" s="20"/>
      <c r="BD330" s="21">
        <f>BA330*BC330</f>
        <v>0</v>
      </c>
      <c r="BE330" s="27">
        <f t="shared" ref="BE330:BE379" si="204">I330+U330+AG330+AS330</f>
        <v>0</v>
      </c>
      <c r="BF330" s="21">
        <f t="shared" ref="BF330:BF379" si="205">J330+V330+AH330+AT330</f>
        <v>0</v>
      </c>
      <c r="BG330" s="20"/>
      <c r="BH330" s="21">
        <f>BE330*BG330</f>
        <v>0</v>
      </c>
      <c r="BI330" s="20"/>
      <c r="BJ330" s="21">
        <f>BG330*BI330</f>
        <v>0</v>
      </c>
      <c r="BK330" s="20"/>
      <c r="BL330" s="21">
        <f>BI330*BK330</f>
        <v>0</v>
      </c>
      <c r="BM330" s="20"/>
      <c r="BN330" s="21">
        <f>BK330*BM330</f>
        <v>0</v>
      </c>
      <c r="BO330" s="20"/>
      <c r="BP330" s="105">
        <f>BM330*BO330</f>
        <v>0</v>
      </c>
      <c r="BQ330" s="15"/>
      <c r="BR330" s="8"/>
    </row>
    <row r="331" spans="1:70" ht="15" hidden="1" customHeight="1" x14ac:dyDescent="0.35">
      <c r="A331" s="23" t="s">
        <v>14</v>
      </c>
      <c r="B331" s="24"/>
      <c r="C331" s="24"/>
      <c r="D331" s="25"/>
      <c r="E331" s="18"/>
      <c r="F331" s="24"/>
      <c r="G331" s="42"/>
      <c r="H331" s="79"/>
      <c r="I331" s="20"/>
      <c r="J331" s="21">
        <f t="shared" ref="J331:J379" si="206">G331*I331</f>
        <v>0</v>
      </c>
      <c r="K331" s="26"/>
      <c r="L331" s="21">
        <f t="shared" ref="L331:L379" si="207">I331*K331</f>
        <v>0</v>
      </c>
      <c r="M331" s="26"/>
      <c r="N331" s="21">
        <f t="shared" ref="N331:N379" si="208">K331*M331</f>
        <v>0</v>
      </c>
      <c r="O331" s="26"/>
      <c r="P331" s="21">
        <f t="shared" ref="P331:P379" si="209">M331*O331</f>
        <v>0</v>
      </c>
      <c r="Q331" s="26"/>
      <c r="R331" s="21">
        <f t="shared" ref="R331:R379" si="210">O331*Q331</f>
        <v>0</v>
      </c>
      <c r="S331" s="26"/>
      <c r="T331" s="21">
        <f t="shared" ref="T331:T379" si="211">Q331*S331</f>
        <v>0</v>
      </c>
      <c r="U331" s="20"/>
      <c r="V331" s="21">
        <f t="shared" ref="V331:V379" si="212">U331*G331</f>
        <v>0</v>
      </c>
      <c r="W331" s="26"/>
      <c r="X331" s="21">
        <f t="shared" ref="X331:X379" si="213">U331*W331</f>
        <v>0</v>
      </c>
      <c r="Y331" s="26"/>
      <c r="Z331" s="21">
        <f t="shared" ref="Z331:Z379" si="214">W331*Y331</f>
        <v>0</v>
      </c>
      <c r="AA331" s="26"/>
      <c r="AB331" s="21">
        <f t="shared" ref="AB331:AB379" si="215">Y331*AA331</f>
        <v>0</v>
      </c>
      <c r="AC331" s="26"/>
      <c r="AD331" s="21">
        <f t="shared" ref="AD331:AD379" si="216">AA331*AC331</f>
        <v>0</v>
      </c>
      <c r="AE331" s="26"/>
      <c r="AF331" s="21">
        <f t="shared" ref="AF331:AF379" si="217">AC331*AE331</f>
        <v>0</v>
      </c>
      <c r="AG331" s="20"/>
      <c r="AH331" s="21">
        <f t="shared" ref="AH331:AH379" si="218">AG331*G331</f>
        <v>0</v>
      </c>
      <c r="AI331" s="26"/>
      <c r="AJ331" s="21">
        <f t="shared" ref="AJ331:AJ379" si="219">AG331*AI331</f>
        <v>0</v>
      </c>
      <c r="AK331" s="26"/>
      <c r="AL331" s="21">
        <f t="shared" ref="AL331:AL379" si="220">AI331*AK331</f>
        <v>0</v>
      </c>
      <c r="AM331" s="26"/>
      <c r="AN331" s="21">
        <f t="shared" ref="AN331:AN379" si="221">AK331*AM331</f>
        <v>0</v>
      </c>
      <c r="AO331" s="26"/>
      <c r="AP331" s="21">
        <f t="shared" ref="AP331:AP379" si="222">AM331*AO331</f>
        <v>0</v>
      </c>
      <c r="AQ331" s="26"/>
      <c r="AR331" s="21">
        <f t="shared" ref="AR331:AR379" si="223">AO331*AQ331</f>
        <v>0</v>
      </c>
      <c r="AS331" s="20"/>
      <c r="AT331" s="21">
        <f t="shared" ref="AT331:AT379" si="224">AS331*G331</f>
        <v>0</v>
      </c>
      <c r="AU331" s="26"/>
      <c r="AV331" s="21">
        <f t="shared" ref="AV331:AV379" si="225">AS331*AU331</f>
        <v>0</v>
      </c>
      <c r="AW331" s="26"/>
      <c r="AX331" s="21">
        <f t="shared" ref="AX331:AX379" si="226">AU331*AW331</f>
        <v>0</v>
      </c>
      <c r="AY331" s="26"/>
      <c r="AZ331" s="21">
        <f t="shared" ref="AZ331:AZ379" si="227">AW331*AY331</f>
        <v>0</v>
      </c>
      <c r="BA331" s="26"/>
      <c r="BB331" s="21">
        <f t="shared" ref="BB331:BB379" si="228">AY331*BA331</f>
        <v>0</v>
      </c>
      <c r="BC331" s="26"/>
      <c r="BD331" s="21">
        <f t="shared" ref="BD331:BD379" si="229">BA331*BC331</f>
        <v>0</v>
      </c>
      <c r="BE331" s="27">
        <f t="shared" si="204"/>
        <v>0</v>
      </c>
      <c r="BF331" s="21">
        <f t="shared" si="205"/>
        <v>0</v>
      </c>
      <c r="BG331" s="26"/>
      <c r="BH331" s="21">
        <f t="shared" ref="BH331:BH379" si="230">BE331*BG331</f>
        <v>0</v>
      </c>
      <c r="BI331" s="26"/>
      <c r="BJ331" s="21">
        <f t="shared" ref="BJ331:BJ379" si="231">BG331*BI331</f>
        <v>0</v>
      </c>
      <c r="BK331" s="26"/>
      <c r="BL331" s="21">
        <f t="shared" ref="BL331:BL379" si="232">BI331*BK331</f>
        <v>0</v>
      </c>
      <c r="BM331" s="26"/>
      <c r="BN331" s="21">
        <f t="shared" ref="BN331:BN379" si="233">BK331*BM331</f>
        <v>0</v>
      </c>
      <c r="BO331" s="26"/>
      <c r="BP331" s="105">
        <f t="shared" ref="BP331:BP379" si="234">BM331*BO331</f>
        <v>0</v>
      </c>
      <c r="BQ331" s="23"/>
      <c r="BR331" s="8"/>
    </row>
    <row r="332" spans="1:70" ht="15" hidden="1" customHeight="1" x14ac:dyDescent="0.35">
      <c r="A332" s="23" t="s">
        <v>14</v>
      </c>
      <c r="B332" s="24"/>
      <c r="C332" s="24"/>
      <c r="D332" s="25"/>
      <c r="E332" s="18"/>
      <c r="F332" s="24"/>
      <c r="G332" s="42"/>
      <c r="H332" s="79"/>
      <c r="I332" s="20"/>
      <c r="J332" s="21">
        <f t="shared" si="206"/>
        <v>0</v>
      </c>
      <c r="K332" s="26"/>
      <c r="L332" s="21">
        <f t="shared" si="207"/>
        <v>0</v>
      </c>
      <c r="M332" s="26"/>
      <c r="N332" s="21">
        <f t="shared" si="208"/>
        <v>0</v>
      </c>
      <c r="O332" s="26"/>
      <c r="P332" s="21">
        <f t="shared" si="209"/>
        <v>0</v>
      </c>
      <c r="Q332" s="26"/>
      <c r="R332" s="21">
        <f t="shared" si="210"/>
        <v>0</v>
      </c>
      <c r="S332" s="26"/>
      <c r="T332" s="21">
        <f t="shared" si="211"/>
        <v>0</v>
      </c>
      <c r="U332" s="20"/>
      <c r="V332" s="21">
        <f t="shared" si="212"/>
        <v>0</v>
      </c>
      <c r="W332" s="26"/>
      <c r="X332" s="21">
        <f t="shared" si="213"/>
        <v>0</v>
      </c>
      <c r="Y332" s="26"/>
      <c r="Z332" s="21">
        <f t="shared" si="214"/>
        <v>0</v>
      </c>
      <c r="AA332" s="26"/>
      <c r="AB332" s="21">
        <f t="shared" si="215"/>
        <v>0</v>
      </c>
      <c r="AC332" s="26"/>
      <c r="AD332" s="21">
        <f t="shared" si="216"/>
        <v>0</v>
      </c>
      <c r="AE332" s="26"/>
      <c r="AF332" s="21">
        <f t="shared" si="217"/>
        <v>0</v>
      </c>
      <c r="AG332" s="20"/>
      <c r="AH332" s="21">
        <f t="shared" si="218"/>
        <v>0</v>
      </c>
      <c r="AI332" s="26"/>
      <c r="AJ332" s="21">
        <f t="shared" si="219"/>
        <v>0</v>
      </c>
      <c r="AK332" s="26"/>
      <c r="AL332" s="21">
        <f t="shared" si="220"/>
        <v>0</v>
      </c>
      <c r="AM332" s="26"/>
      <c r="AN332" s="21">
        <f t="shared" si="221"/>
        <v>0</v>
      </c>
      <c r="AO332" s="26"/>
      <c r="AP332" s="21">
        <f t="shared" si="222"/>
        <v>0</v>
      </c>
      <c r="AQ332" s="26"/>
      <c r="AR332" s="21">
        <f t="shared" si="223"/>
        <v>0</v>
      </c>
      <c r="AS332" s="20"/>
      <c r="AT332" s="21">
        <f t="shared" si="224"/>
        <v>0</v>
      </c>
      <c r="AU332" s="26"/>
      <c r="AV332" s="21">
        <f t="shared" si="225"/>
        <v>0</v>
      </c>
      <c r="AW332" s="26"/>
      <c r="AX332" s="21">
        <f t="shared" si="226"/>
        <v>0</v>
      </c>
      <c r="AY332" s="26"/>
      <c r="AZ332" s="21">
        <f t="shared" si="227"/>
        <v>0</v>
      </c>
      <c r="BA332" s="26"/>
      <c r="BB332" s="21">
        <f t="shared" si="228"/>
        <v>0</v>
      </c>
      <c r="BC332" s="26"/>
      <c r="BD332" s="21">
        <f t="shared" si="229"/>
        <v>0</v>
      </c>
      <c r="BE332" s="27">
        <f t="shared" si="204"/>
        <v>0</v>
      </c>
      <c r="BF332" s="21">
        <f t="shared" si="205"/>
        <v>0</v>
      </c>
      <c r="BG332" s="26"/>
      <c r="BH332" s="21">
        <f t="shared" si="230"/>
        <v>0</v>
      </c>
      <c r="BI332" s="26"/>
      <c r="BJ332" s="21">
        <f t="shared" si="231"/>
        <v>0</v>
      </c>
      <c r="BK332" s="26"/>
      <c r="BL332" s="21">
        <f t="shared" si="232"/>
        <v>0</v>
      </c>
      <c r="BM332" s="26"/>
      <c r="BN332" s="21">
        <f t="shared" si="233"/>
        <v>0</v>
      </c>
      <c r="BO332" s="26"/>
      <c r="BP332" s="105">
        <f t="shared" si="234"/>
        <v>0</v>
      </c>
      <c r="BQ332" s="23"/>
      <c r="BR332" s="8"/>
    </row>
    <row r="333" spans="1:70" ht="15" hidden="1" customHeight="1" x14ac:dyDescent="0.35">
      <c r="A333" s="23" t="s">
        <v>14</v>
      </c>
      <c r="B333" s="24"/>
      <c r="C333" s="24"/>
      <c r="D333" s="30"/>
      <c r="E333" s="18"/>
      <c r="F333" s="29"/>
      <c r="G333" s="42"/>
      <c r="H333" s="79"/>
      <c r="I333" s="20"/>
      <c r="J333" s="21">
        <f t="shared" si="206"/>
        <v>0</v>
      </c>
      <c r="K333" s="26"/>
      <c r="L333" s="21">
        <f t="shared" si="207"/>
        <v>0</v>
      </c>
      <c r="M333" s="26"/>
      <c r="N333" s="21">
        <f t="shared" si="208"/>
        <v>0</v>
      </c>
      <c r="O333" s="26"/>
      <c r="P333" s="21">
        <f t="shared" si="209"/>
        <v>0</v>
      </c>
      <c r="Q333" s="26"/>
      <c r="R333" s="21">
        <f t="shared" si="210"/>
        <v>0</v>
      </c>
      <c r="S333" s="26"/>
      <c r="T333" s="21">
        <f t="shared" si="211"/>
        <v>0</v>
      </c>
      <c r="U333" s="20"/>
      <c r="V333" s="21">
        <f t="shared" si="212"/>
        <v>0</v>
      </c>
      <c r="W333" s="26"/>
      <c r="X333" s="21">
        <f t="shared" si="213"/>
        <v>0</v>
      </c>
      <c r="Y333" s="26"/>
      <c r="Z333" s="21">
        <f t="shared" si="214"/>
        <v>0</v>
      </c>
      <c r="AA333" s="26"/>
      <c r="AB333" s="21">
        <f t="shared" si="215"/>
        <v>0</v>
      </c>
      <c r="AC333" s="26"/>
      <c r="AD333" s="21">
        <f t="shared" si="216"/>
        <v>0</v>
      </c>
      <c r="AE333" s="26"/>
      <c r="AF333" s="21">
        <f t="shared" si="217"/>
        <v>0</v>
      </c>
      <c r="AG333" s="20"/>
      <c r="AH333" s="21">
        <f t="shared" si="218"/>
        <v>0</v>
      </c>
      <c r="AI333" s="26"/>
      <c r="AJ333" s="21">
        <f t="shared" si="219"/>
        <v>0</v>
      </c>
      <c r="AK333" s="26"/>
      <c r="AL333" s="21">
        <f t="shared" si="220"/>
        <v>0</v>
      </c>
      <c r="AM333" s="26"/>
      <c r="AN333" s="21">
        <f t="shared" si="221"/>
        <v>0</v>
      </c>
      <c r="AO333" s="26"/>
      <c r="AP333" s="21">
        <f t="shared" si="222"/>
        <v>0</v>
      </c>
      <c r="AQ333" s="26"/>
      <c r="AR333" s="21">
        <f t="shared" si="223"/>
        <v>0</v>
      </c>
      <c r="AS333" s="20"/>
      <c r="AT333" s="21">
        <f t="shared" si="224"/>
        <v>0</v>
      </c>
      <c r="AU333" s="26"/>
      <c r="AV333" s="21">
        <f t="shared" si="225"/>
        <v>0</v>
      </c>
      <c r="AW333" s="26"/>
      <c r="AX333" s="21">
        <f t="shared" si="226"/>
        <v>0</v>
      </c>
      <c r="AY333" s="26"/>
      <c r="AZ333" s="21">
        <f t="shared" si="227"/>
        <v>0</v>
      </c>
      <c r="BA333" s="26"/>
      <c r="BB333" s="21">
        <f t="shared" si="228"/>
        <v>0</v>
      </c>
      <c r="BC333" s="26"/>
      <c r="BD333" s="21">
        <f t="shared" si="229"/>
        <v>0</v>
      </c>
      <c r="BE333" s="27">
        <f t="shared" si="204"/>
        <v>0</v>
      </c>
      <c r="BF333" s="21">
        <f t="shared" si="205"/>
        <v>0</v>
      </c>
      <c r="BG333" s="26"/>
      <c r="BH333" s="21">
        <f t="shared" si="230"/>
        <v>0</v>
      </c>
      <c r="BI333" s="26"/>
      <c r="BJ333" s="21">
        <f t="shared" si="231"/>
        <v>0</v>
      </c>
      <c r="BK333" s="26"/>
      <c r="BL333" s="21">
        <f t="shared" si="232"/>
        <v>0</v>
      </c>
      <c r="BM333" s="26"/>
      <c r="BN333" s="21">
        <f t="shared" si="233"/>
        <v>0</v>
      </c>
      <c r="BO333" s="26"/>
      <c r="BP333" s="105">
        <f t="shared" si="234"/>
        <v>0</v>
      </c>
      <c r="BQ333" s="28"/>
      <c r="BR333" s="8"/>
    </row>
    <row r="334" spans="1:70" ht="15" hidden="1" customHeight="1" x14ac:dyDescent="0.35">
      <c r="A334" s="23" t="s">
        <v>14</v>
      </c>
      <c r="B334" s="24"/>
      <c r="C334" s="24"/>
      <c r="D334" s="30"/>
      <c r="E334" s="18"/>
      <c r="F334" s="29"/>
      <c r="G334" s="42"/>
      <c r="H334" s="79"/>
      <c r="I334" s="20"/>
      <c r="J334" s="21">
        <f t="shared" si="206"/>
        <v>0</v>
      </c>
      <c r="K334" s="26"/>
      <c r="L334" s="21">
        <f t="shared" si="207"/>
        <v>0</v>
      </c>
      <c r="M334" s="26"/>
      <c r="N334" s="21">
        <f t="shared" si="208"/>
        <v>0</v>
      </c>
      <c r="O334" s="26"/>
      <c r="P334" s="21">
        <f t="shared" si="209"/>
        <v>0</v>
      </c>
      <c r="Q334" s="26"/>
      <c r="R334" s="21">
        <f t="shared" si="210"/>
        <v>0</v>
      </c>
      <c r="S334" s="26"/>
      <c r="T334" s="21">
        <f t="shared" si="211"/>
        <v>0</v>
      </c>
      <c r="U334" s="20"/>
      <c r="V334" s="21">
        <f t="shared" si="212"/>
        <v>0</v>
      </c>
      <c r="W334" s="26"/>
      <c r="X334" s="21">
        <f t="shared" si="213"/>
        <v>0</v>
      </c>
      <c r="Y334" s="26"/>
      <c r="Z334" s="21">
        <f t="shared" si="214"/>
        <v>0</v>
      </c>
      <c r="AA334" s="26"/>
      <c r="AB334" s="21">
        <f t="shared" si="215"/>
        <v>0</v>
      </c>
      <c r="AC334" s="26"/>
      <c r="AD334" s="21">
        <f t="shared" si="216"/>
        <v>0</v>
      </c>
      <c r="AE334" s="26"/>
      <c r="AF334" s="21">
        <f t="shared" si="217"/>
        <v>0</v>
      </c>
      <c r="AG334" s="20"/>
      <c r="AH334" s="21">
        <f t="shared" si="218"/>
        <v>0</v>
      </c>
      <c r="AI334" s="26"/>
      <c r="AJ334" s="21">
        <f t="shared" si="219"/>
        <v>0</v>
      </c>
      <c r="AK334" s="26"/>
      <c r="AL334" s="21">
        <f t="shared" si="220"/>
        <v>0</v>
      </c>
      <c r="AM334" s="26"/>
      <c r="AN334" s="21">
        <f t="shared" si="221"/>
        <v>0</v>
      </c>
      <c r="AO334" s="26"/>
      <c r="AP334" s="21">
        <f t="shared" si="222"/>
        <v>0</v>
      </c>
      <c r="AQ334" s="26"/>
      <c r="AR334" s="21">
        <f t="shared" si="223"/>
        <v>0</v>
      </c>
      <c r="AS334" s="20"/>
      <c r="AT334" s="21">
        <f t="shared" si="224"/>
        <v>0</v>
      </c>
      <c r="AU334" s="26"/>
      <c r="AV334" s="21">
        <f t="shared" si="225"/>
        <v>0</v>
      </c>
      <c r="AW334" s="26"/>
      <c r="AX334" s="21">
        <f t="shared" si="226"/>
        <v>0</v>
      </c>
      <c r="AY334" s="26"/>
      <c r="AZ334" s="21">
        <f t="shared" si="227"/>
        <v>0</v>
      </c>
      <c r="BA334" s="26"/>
      <c r="BB334" s="21">
        <f t="shared" si="228"/>
        <v>0</v>
      </c>
      <c r="BC334" s="26"/>
      <c r="BD334" s="21">
        <f t="shared" si="229"/>
        <v>0</v>
      </c>
      <c r="BE334" s="27">
        <f t="shared" si="204"/>
        <v>0</v>
      </c>
      <c r="BF334" s="21">
        <f t="shared" si="205"/>
        <v>0</v>
      </c>
      <c r="BG334" s="26"/>
      <c r="BH334" s="21">
        <f t="shared" si="230"/>
        <v>0</v>
      </c>
      <c r="BI334" s="26"/>
      <c r="BJ334" s="21">
        <f t="shared" si="231"/>
        <v>0</v>
      </c>
      <c r="BK334" s="26"/>
      <c r="BL334" s="21">
        <f t="shared" si="232"/>
        <v>0</v>
      </c>
      <c r="BM334" s="26"/>
      <c r="BN334" s="21">
        <f t="shared" si="233"/>
        <v>0</v>
      </c>
      <c r="BO334" s="26"/>
      <c r="BP334" s="105">
        <f t="shared" si="234"/>
        <v>0</v>
      </c>
      <c r="BQ334" s="28"/>
      <c r="BR334" s="8"/>
    </row>
    <row r="335" spans="1:70" ht="15" hidden="1" customHeight="1" x14ac:dyDescent="0.35">
      <c r="A335" s="23" t="s">
        <v>14</v>
      </c>
      <c r="B335" s="24"/>
      <c r="C335" s="24"/>
      <c r="D335" s="30"/>
      <c r="E335" s="18"/>
      <c r="F335" s="29"/>
      <c r="G335" s="42"/>
      <c r="H335" s="79"/>
      <c r="I335" s="20"/>
      <c r="J335" s="21">
        <f t="shared" si="206"/>
        <v>0</v>
      </c>
      <c r="K335" s="26"/>
      <c r="L335" s="21">
        <f t="shared" si="207"/>
        <v>0</v>
      </c>
      <c r="M335" s="26"/>
      <c r="N335" s="21">
        <f t="shared" si="208"/>
        <v>0</v>
      </c>
      <c r="O335" s="26"/>
      <c r="P335" s="21">
        <f t="shared" si="209"/>
        <v>0</v>
      </c>
      <c r="Q335" s="26"/>
      <c r="R335" s="21">
        <f t="shared" si="210"/>
        <v>0</v>
      </c>
      <c r="S335" s="26"/>
      <c r="T335" s="21">
        <f t="shared" si="211"/>
        <v>0</v>
      </c>
      <c r="U335" s="20"/>
      <c r="V335" s="21">
        <f t="shared" si="212"/>
        <v>0</v>
      </c>
      <c r="W335" s="26"/>
      <c r="X335" s="21">
        <f t="shared" si="213"/>
        <v>0</v>
      </c>
      <c r="Y335" s="26"/>
      <c r="Z335" s="21">
        <f t="shared" si="214"/>
        <v>0</v>
      </c>
      <c r="AA335" s="26"/>
      <c r="AB335" s="21">
        <f t="shared" si="215"/>
        <v>0</v>
      </c>
      <c r="AC335" s="26"/>
      <c r="AD335" s="21">
        <f t="shared" si="216"/>
        <v>0</v>
      </c>
      <c r="AE335" s="26"/>
      <c r="AF335" s="21">
        <f t="shared" si="217"/>
        <v>0</v>
      </c>
      <c r="AG335" s="20"/>
      <c r="AH335" s="21">
        <f t="shared" si="218"/>
        <v>0</v>
      </c>
      <c r="AI335" s="26"/>
      <c r="AJ335" s="21">
        <f t="shared" si="219"/>
        <v>0</v>
      </c>
      <c r="AK335" s="26"/>
      <c r="AL335" s="21">
        <f t="shared" si="220"/>
        <v>0</v>
      </c>
      <c r="AM335" s="26"/>
      <c r="AN335" s="21">
        <f t="shared" si="221"/>
        <v>0</v>
      </c>
      <c r="AO335" s="26"/>
      <c r="AP335" s="21">
        <f t="shared" si="222"/>
        <v>0</v>
      </c>
      <c r="AQ335" s="26"/>
      <c r="AR335" s="21">
        <f t="shared" si="223"/>
        <v>0</v>
      </c>
      <c r="AS335" s="20"/>
      <c r="AT335" s="21">
        <f t="shared" si="224"/>
        <v>0</v>
      </c>
      <c r="AU335" s="26"/>
      <c r="AV335" s="21">
        <f t="shared" si="225"/>
        <v>0</v>
      </c>
      <c r="AW335" s="26"/>
      <c r="AX335" s="21">
        <f t="shared" si="226"/>
        <v>0</v>
      </c>
      <c r="AY335" s="26"/>
      <c r="AZ335" s="21">
        <f t="shared" si="227"/>
        <v>0</v>
      </c>
      <c r="BA335" s="26"/>
      <c r="BB335" s="21">
        <f t="shared" si="228"/>
        <v>0</v>
      </c>
      <c r="BC335" s="26"/>
      <c r="BD335" s="21">
        <f t="shared" si="229"/>
        <v>0</v>
      </c>
      <c r="BE335" s="27">
        <f t="shared" si="204"/>
        <v>0</v>
      </c>
      <c r="BF335" s="21">
        <f t="shared" si="205"/>
        <v>0</v>
      </c>
      <c r="BG335" s="26"/>
      <c r="BH335" s="21">
        <f t="shared" si="230"/>
        <v>0</v>
      </c>
      <c r="BI335" s="26"/>
      <c r="BJ335" s="21">
        <f t="shared" si="231"/>
        <v>0</v>
      </c>
      <c r="BK335" s="26"/>
      <c r="BL335" s="21">
        <f t="shared" si="232"/>
        <v>0</v>
      </c>
      <c r="BM335" s="26"/>
      <c r="BN335" s="21">
        <f t="shared" si="233"/>
        <v>0</v>
      </c>
      <c r="BO335" s="26"/>
      <c r="BP335" s="105">
        <f t="shared" si="234"/>
        <v>0</v>
      </c>
      <c r="BQ335" s="28"/>
      <c r="BR335" s="8"/>
    </row>
    <row r="336" spans="1:70" ht="15" hidden="1" customHeight="1" x14ac:dyDescent="0.35">
      <c r="A336" s="23" t="s">
        <v>14</v>
      </c>
      <c r="B336" s="24"/>
      <c r="C336" s="24"/>
      <c r="D336" s="30"/>
      <c r="E336" s="18"/>
      <c r="F336" s="29"/>
      <c r="G336" s="42"/>
      <c r="H336" s="79"/>
      <c r="I336" s="20"/>
      <c r="J336" s="21">
        <f t="shared" si="206"/>
        <v>0</v>
      </c>
      <c r="K336" s="26"/>
      <c r="L336" s="21">
        <f t="shared" si="207"/>
        <v>0</v>
      </c>
      <c r="M336" s="26"/>
      <c r="N336" s="21">
        <f t="shared" si="208"/>
        <v>0</v>
      </c>
      <c r="O336" s="26"/>
      <c r="P336" s="21">
        <f t="shared" si="209"/>
        <v>0</v>
      </c>
      <c r="Q336" s="26"/>
      <c r="R336" s="21">
        <f t="shared" si="210"/>
        <v>0</v>
      </c>
      <c r="S336" s="26"/>
      <c r="T336" s="21">
        <f t="shared" si="211"/>
        <v>0</v>
      </c>
      <c r="U336" s="20"/>
      <c r="V336" s="21">
        <f t="shared" si="212"/>
        <v>0</v>
      </c>
      <c r="W336" s="26"/>
      <c r="X336" s="21">
        <f t="shared" si="213"/>
        <v>0</v>
      </c>
      <c r="Y336" s="26"/>
      <c r="Z336" s="21">
        <f t="shared" si="214"/>
        <v>0</v>
      </c>
      <c r="AA336" s="26"/>
      <c r="AB336" s="21">
        <f t="shared" si="215"/>
        <v>0</v>
      </c>
      <c r="AC336" s="26"/>
      <c r="AD336" s="21">
        <f t="shared" si="216"/>
        <v>0</v>
      </c>
      <c r="AE336" s="26"/>
      <c r="AF336" s="21">
        <f t="shared" si="217"/>
        <v>0</v>
      </c>
      <c r="AG336" s="20"/>
      <c r="AH336" s="21">
        <f t="shared" si="218"/>
        <v>0</v>
      </c>
      <c r="AI336" s="26"/>
      <c r="AJ336" s="21">
        <f t="shared" si="219"/>
        <v>0</v>
      </c>
      <c r="AK336" s="26"/>
      <c r="AL336" s="21">
        <f t="shared" si="220"/>
        <v>0</v>
      </c>
      <c r="AM336" s="26"/>
      <c r="AN336" s="21">
        <f t="shared" si="221"/>
        <v>0</v>
      </c>
      <c r="AO336" s="26"/>
      <c r="AP336" s="21">
        <f t="shared" si="222"/>
        <v>0</v>
      </c>
      <c r="AQ336" s="26"/>
      <c r="AR336" s="21">
        <f t="shared" si="223"/>
        <v>0</v>
      </c>
      <c r="AS336" s="20"/>
      <c r="AT336" s="21">
        <f t="shared" si="224"/>
        <v>0</v>
      </c>
      <c r="AU336" s="26"/>
      <c r="AV336" s="21">
        <f t="shared" si="225"/>
        <v>0</v>
      </c>
      <c r="AW336" s="26"/>
      <c r="AX336" s="21">
        <f t="shared" si="226"/>
        <v>0</v>
      </c>
      <c r="AY336" s="26"/>
      <c r="AZ336" s="21">
        <f t="shared" si="227"/>
        <v>0</v>
      </c>
      <c r="BA336" s="26"/>
      <c r="BB336" s="21">
        <f t="shared" si="228"/>
        <v>0</v>
      </c>
      <c r="BC336" s="26"/>
      <c r="BD336" s="21">
        <f t="shared" si="229"/>
        <v>0</v>
      </c>
      <c r="BE336" s="27">
        <f t="shared" si="204"/>
        <v>0</v>
      </c>
      <c r="BF336" s="21">
        <f t="shared" si="205"/>
        <v>0</v>
      </c>
      <c r="BG336" s="26"/>
      <c r="BH336" s="21">
        <f t="shared" si="230"/>
        <v>0</v>
      </c>
      <c r="BI336" s="26"/>
      <c r="BJ336" s="21">
        <f t="shared" si="231"/>
        <v>0</v>
      </c>
      <c r="BK336" s="26"/>
      <c r="BL336" s="21">
        <f t="shared" si="232"/>
        <v>0</v>
      </c>
      <c r="BM336" s="26"/>
      <c r="BN336" s="21">
        <f t="shared" si="233"/>
        <v>0</v>
      </c>
      <c r="BO336" s="26"/>
      <c r="BP336" s="105">
        <f t="shared" si="234"/>
        <v>0</v>
      </c>
      <c r="BQ336" s="28"/>
      <c r="BR336" s="8"/>
    </row>
    <row r="337" spans="1:70" hidden="1" x14ac:dyDescent="0.35">
      <c r="A337" s="23" t="s">
        <v>14</v>
      </c>
      <c r="B337" s="24"/>
      <c r="C337" s="24"/>
      <c r="D337" s="30"/>
      <c r="E337" s="18"/>
      <c r="F337" s="29"/>
      <c r="G337" s="42"/>
      <c r="H337" s="79"/>
      <c r="I337" s="20"/>
      <c r="J337" s="21">
        <f t="shared" si="206"/>
        <v>0</v>
      </c>
      <c r="K337" s="26"/>
      <c r="L337" s="21">
        <f t="shared" si="207"/>
        <v>0</v>
      </c>
      <c r="M337" s="26"/>
      <c r="N337" s="21">
        <f t="shared" si="208"/>
        <v>0</v>
      </c>
      <c r="O337" s="26"/>
      <c r="P337" s="21">
        <f t="shared" si="209"/>
        <v>0</v>
      </c>
      <c r="Q337" s="26"/>
      <c r="R337" s="21">
        <f t="shared" si="210"/>
        <v>0</v>
      </c>
      <c r="S337" s="26"/>
      <c r="T337" s="21">
        <f t="shared" si="211"/>
        <v>0</v>
      </c>
      <c r="U337" s="20"/>
      <c r="V337" s="21">
        <f t="shared" si="212"/>
        <v>0</v>
      </c>
      <c r="W337" s="26"/>
      <c r="X337" s="21">
        <f t="shared" si="213"/>
        <v>0</v>
      </c>
      <c r="Y337" s="26"/>
      <c r="Z337" s="21">
        <f t="shared" si="214"/>
        <v>0</v>
      </c>
      <c r="AA337" s="26"/>
      <c r="AB337" s="21">
        <f t="shared" si="215"/>
        <v>0</v>
      </c>
      <c r="AC337" s="26"/>
      <c r="AD337" s="21">
        <f t="shared" si="216"/>
        <v>0</v>
      </c>
      <c r="AE337" s="26"/>
      <c r="AF337" s="21">
        <f t="shared" si="217"/>
        <v>0</v>
      </c>
      <c r="AG337" s="20"/>
      <c r="AH337" s="21">
        <f t="shared" si="218"/>
        <v>0</v>
      </c>
      <c r="AI337" s="26"/>
      <c r="AJ337" s="21">
        <f t="shared" si="219"/>
        <v>0</v>
      </c>
      <c r="AK337" s="26"/>
      <c r="AL337" s="21">
        <f t="shared" si="220"/>
        <v>0</v>
      </c>
      <c r="AM337" s="26"/>
      <c r="AN337" s="21">
        <f t="shared" si="221"/>
        <v>0</v>
      </c>
      <c r="AO337" s="26"/>
      <c r="AP337" s="21">
        <f t="shared" si="222"/>
        <v>0</v>
      </c>
      <c r="AQ337" s="26"/>
      <c r="AR337" s="21">
        <f t="shared" si="223"/>
        <v>0</v>
      </c>
      <c r="AS337" s="20"/>
      <c r="AT337" s="21">
        <f t="shared" si="224"/>
        <v>0</v>
      </c>
      <c r="AU337" s="26"/>
      <c r="AV337" s="21">
        <f t="shared" si="225"/>
        <v>0</v>
      </c>
      <c r="AW337" s="26"/>
      <c r="AX337" s="21">
        <f t="shared" si="226"/>
        <v>0</v>
      </c>
      <c r="AY337" s="26"/>
      <c r="AZ337" s="21">
        <f t="shared" si="227"/>
        <v>0</v>
      </c>
      <c r="BA337" s="26"/>
      <c r="BB337" s="21">
        <f t="shared" si="228"/>
        <v>0</v>
      </c>
      <c r="BC337" s="26"/>
      <c r="BD337" s="21">
        <f t="shared" si="229"/>
        <v>0</v>
      </c>
      <c r="BE337" s="27">
        <f t="shared" si="204"/>
        <v>0</v>
      </c>
      <c r="BF337" s="21">
        <f t="shared" si="205"/>
        <v>0</v>
      </c>
      <c r="BG337" s="26"/>
      <c r="BH337" s="21">
        <f t="shared" si="230"/>
        <v>0</v>
      </c>
      <c r="BI337" s="26"/>
      <c r="BJ337" s="21">
        <f t="shared" si="231"/>
        <v>0</v>
      </c>
      <c r="BK337" s="26"/>
      <c r="BL337" s="21">
        <f t="shared" si="232"/>
        <v>0</v>
      </c>
      <c r="BM337" s="26"/>
      <c r="BN337" s="21">
        <f t="shared" si="233"/>
        <v>0</v>
      </c>
      <c r="BO337" s="26"/>
      <c r="BP337" s="105">
        <f t="shared" si="234"/>
        <v>0</v>
      </c>
      <c r="BQ337" s="28"/>
      <c r="BR337" s="8"/>
    </row>
    <row r="338" spans="1:70" hidden="1" x14ac:dyDescent="0.35">
      <c r="A338" s="23" t="s">
        <v>14</v>
      </c>
      <c r="B338" s="24"/>
      <c r="C338" s="24"/>
      <c r="D338" s="30"/>
      <c r="E338" s="18"/>
      <c r="F338" s="24"/>
      <c r="G338" s="42"/>
      <c r="H338" s="79"/>
      <c r="I338" s="20"/>
      <c r="J338" s="21">
        <f t="shared" si="206"/>
        <v>0</v>
      </c>
      <c r="K338" s="26"/>
      <c r="L338" s="21">
        <f t="shared" si="207"/>
        <v>0</v>
      </c>
      <c r="M338" s="26"/>
      <c r="N338" s="21">
        <f t="shared" si="208"/>
        <v>0</v>
      </c>
      <c r="O338" s="26"/>
      <c r="P338" s="21">
        <f t="shared" si="209"/>
        <v>0</v>
      </c>
      <c r="Q338" s="26"/>
      <c r="R338" s="21">
        <f t="shared" si="210"/>
        <v>0</v>
      </c>
      <c r="S338" s="26"/>
      <c r="T338" s="21">
        <f t="shared" si="211"/>
        <v>0</v>
      </c>
      <c r="U338" s="20"/>
      <c r="V338" s="21">
        <f t="shared" si="212"/>
        <v>0</v>
      </c>
      <c r="W338" s="26"/>
      <c r="X338" s="21">
        <f t="shared" si="213"/>
        <v>0</v>
      </c>
      <c r="Y338" s="26"/>
      <c r="Z338" s="21">
        <f t="shared" si="214"/>
        <v>0</v>
      </c>
      <c r="AA338" s="26"/>
      <c r="AB338" s="21">
        <f t="shared" si="215"/>
        <v>0</v>
      </c>
      <c r="AC338" s="26"/>
      <c r="AD338" s="21">
        <f t="shared" si="216"/>
        <v>0</v>
      </c>
      <c r="AE338" s="26"/>
      <c r="AF338" s="21">
        <f t="shared" si="217"/>
        <v>0</v>
      </c>
      <c r="AG338" s="20"/>
      <c r="AH338" s="21">
        <f t="shared" si="218"/>
        <v>0</v>
      </c>
      <c r="AI338" s="26"/>
      <c r="AJ338" s="21">
        <f t="shared" si="219"/>
        <v>0</v>
      </c>
      <c r="AK338" s="26"/>
      <c r="AL338" s="21">
        <f t="shared" si="220"/>
        <v>0</v>
      </c>
      <c r="AM338" s="26"/>
      <c r="AN338" s="21">
        <f t="shared" si="221"/>
        <v>0</v>
      </c>
      <c r="AO338" s="26"/>
      <c r="AP338" s="21">
        <f t="shared" si="222"/>
        <v>0</v>
      </c>
      <c r="AQ338" s="26"/>
      <c r="AR338" s="21">
        <f t="shared" si="223"/>
        <v>0</v>
      </c>
      <c r="AS338" s="20"/>
      <c r="AT338" s="21">
        <f t="shared" si="224"/>
        <v>0</v>
      </c>
      <c r="AU338" s="26"/>
      <c r="AV338" s="21">
        <f t="shared" si="225"/>
        <v>0</v>
      </c>
      <c r="AW338" s="26"/>
      <c r="AX338" s="21">
        <f t="shared" si="226"/>
        <v>0</v>
      </c>
      <c r="AY338" s="26"/>
      <c r="AZ338" s="21">
        <f t="shared" si="227"/>
        <v>0</v>
      </c>
      <c r="BA338" s="26"/>
      <c r="BB338" s="21">
        <f t="shared" si="228"/>
        <v>0</v>
      </c>
      <c r="BC338" s="26"/>
      <c r="BD338" s="21">
        <f t="shared" si="229"/>
        <v>0</v>
      </c>
      <c r="BE338" s="27">
        <f t="shared" si="204"/>
        <v>0</v>
      </c>
      <c r="BF338" s="21">
        <f t="shared" si="205"/>
        <v>0</v>
      </c>
      <c r="BG338" s="26"/>
      <c r="BH338" s="21">
        <f t="shared" si="230"/>
        <v>0</v>
      </c>
      <c r="BI338" s="26"/>
      <c r="BJ338" s="21">
        <f t="shared" si="231"/>
        <v>0</v>
      </c>
      <c r="BK338" s="26"/>
      <c r="BL338" s="21">
        <f t="shared" si="232"/>
        <v>0</v>
      </c>
      <c r="BM338" s="26"/>
      <c r="BN338" s="21">
        <f t="shared" si="233"/>
        <v>0</v>
      </c>
      <c r="BO338" s="26"/>
      <c r="BP338" s="105">
        <f t="shared" si="234"/>
        <v>0</v>
      </c>
      <c r="BQ338" s="23"/>
      <c r="BR338" s="8"/>
    </row>
    <row r="339" spans="1:70" hidden="1" x14ac:dyDescent="0.35">
      <c r="A339" s="23" t="s">
        <v>14</v>
      </c>
      <c r="B339" s="24"/>
      <c r="C339" s="24"/>
      <c r="D339" s="30"/>
      <c r="E339" s="18"/>
      <c r="F339" s="29"/>
      <c r="G339" s="42"/>
      <c r="H339" s="79"/>
      <c r="I339" s="20"/>
      <c r="J339" s="21">
        <f t="shared" si="206"/>
        <v>0</v>
      </c>
      <c r="K339" s="26"/>
      <c r="L339" s="21">
        <f t="shared" si="207"/>
        <v>0</v>
      </c>
      <c r="M339" s="26"/>
      <c r="N339" s="21">
        <f t="shared" si="208"/>
        <v>0</v>
      </c>
      <c r="O339" s="26"/>
      <c r="P339" s="21">
        <f t="shared" si="209"/>
        <v>0</v>
      </c>
      <c r="Q339" s="26"/>
      <c r="R339" s="21">
        <f t="shared" si="210"/>
        <v>0</v>
      </c>
      <c r="S339" s="26"/>
      <c r="T339" s="21">
        <f t="shared" si="211"/>
        <v>0</v>
      </c>
      <c r="U339" s="20"/>
      <c r="V339" s="21">
        <f t="shared" si="212"/>
        <v>0</v>
      </c>
      <c r="W339" s="26"/>
      <c r="X339" s="21">
        <f t="shared" si="213"/>
        <v>0</v>
      </c>
      <c r="Y339" s="26"/>
      <c r="Z339" s="21">
        <f t="shared" si="214"/>
        <v>0</v>
      </c>
      <c r="AA339" s="26"/>
      <c r="AB339" s="21">
        <f t="shared" si="215"/>
        <v>0</v>
      </c>
      <c r="AC339" s="26"/>
      <c r="AD339" s="21">
        <f t="shared" si="216"/>
        <v>0</v>
      </c>
      <c r="AE339" s="26"/>
      <c r="AF339" s="21">
        <f t="shared" si="217"/>
        <v>0</v>
      </c>
      <c r="AG339" s="20"/>
      <c r="AH339" s="21">
        <f t="shared" si="218"/>
        <v>0</v>
      </c>
      <c r="AI339" s="26"/>
      <c r="AJ339" s="21">
        <f t="shared" si="219"/>
        <v>0</v>
      </c>
      <c r="AK339" s="26"/>
      <c r="AL339" s="21">
        <f t="shared" si="220"/>
        <v>0</v>
      </c>
      <c r="AM339" s="26"/>
      <c r="AN339" s="21">
        <f t="shared" si="221"/>
        <v>0</v>
      </c>
      <c r="AO339" s="26"/>
      <c r="AP339" s="21">
        <f t="shared" si="222"/>
        <v>0</v>
      </c>
      <c r="AQ339" s="26"/>
      <c r="AR339" s="21">
        <f t="shared" si="223"/>
        <v>0</v>
      </c>
      <c r="AS339" s="20"/>
      <c r="AT339" s="21">
        <f t="shared" si="224"/>
        <v>0</v>
      </c>
      <c r="AU339" s="26"/>
      <c r="AV339" s="21">
        <f t="shared" si="225"/>
        <v>0</v>
      </c>
      <c r="AW339" s="26"/>
      <c r="AX339" s="21">
        <f t="shared" si="226"/>
        <v>0</v>
      </c>
      <c r="AY339" s="26"/>
      <c r="AZ339" s="21">
        <f t="shared" si="227"/>
        <v>0</v>
      </c>
      <c r="BA339" s="26"/>
      <c r="BB339" s="21">
        <f t="shared" si="228"/>
        <v>0</v>
      </c>
      <c r="BC339" s="26"/>
      <c r="BD339" s="21">
        <f t="shared" si="229"/>
        <v>0</v>
      </c>
      <c r="BE339" s="27">
        <f t="shared" si="204"/>
        <v>0</v>
      </c>
      <c r="BF339" s="21">
        <f t="shared" si="205"/>
        <v>0</v>
      </c>
      <c r="BG339" s="26"/>
      <c r="BH339" s="21">
        <f t="shared" si="230"/>
        <v>0</v>
      </c>
      <c r="BI339" s="26"/>
      <c r="BJ339" s="21">
        <f t="shared" si="231"/>
        <v>0</v>
      </c>
      <c r="BK339" s="26"/>
      <c r="BL339" s="21">
        <f t="shared" si="232"/>
        <v>0</v>
      </c>
      <c r="BM339" s="26"/>
      <c r="BN339" s="21">
        <f t="shared" si="233"/>
        <v>0</v>
      </c>
      <c r="BO339" s="26"/>
      <c r="BP339" s="105">
        <f t="shared" si="234"/>
        <v>0</v>
      </c>
      <c r="BQ339" s="28"/>
      <c r="BR339" s="8"/>
    </row>
    <row r="340" spans="1:70" hidden="1" x14ac:dyDescent="0.35">
      <c r="A340" s="23" t="s">
        <v>14</v>
      </c>
      <c r="B340" s="24"/>
      <c r="C340" s="24"/>
      <c r="D340" s="30"/>
      <c r="E340" s="18"/>
      <c r="F340" s="29"/>
      <c r="G340" s="42"/>
      <c r="H340" s="79"/>
      <c r="I340" s="20"/>
      <c r="J340" s="21">
        <f t="shared" si="206"/>
        <v>0</v>
      </c>
      <c r="K340" s="26"/>
      <c r="L340" s="21">
        <f t="shared" si="207"/>
        <v>0</v>
      </c>
      <c r="M340" s="26"/>
      <c r="N340" s="21">
        <f t="shared" si="208"/>
        <v>0</v>
      </c>
      <c r="O340" s="26"/>
      <c r="P340" s="21">
        <f t="shared" si="209"/>
        <v>0</v>
      </c>
      <c r="Q340" s="26"/>
      <c r="R340" s="21">
        <f t="shared" si="210"/>
        <v>0</v>
      </c>
      <c r="S340" s="26"/>
      <c r="T340" s="21">
        <f t="shared" si="211"/>
        <v>0</v>
      </c>
      <c r="U340" s="20"/>
      <c r="V340" s="21">
        <f t="shared" si="212"/>
        <v>0</v>
      </c>
      <c r="W340" s="26"/>
      <c r="X340" s="21">
        <f t="shared" si="213"/>
        <v>0</v>
      </c>
      <c r="Y340" s="26"/>
      <c r="Z340" s="21">
        <f t="shared" si="214"/>
        <v>0</v>
      </c>
      <c r="AA340" s="26"/>
      <c r="AB340" s="21">
        <f t="shared" si="215"/>
        <v>0</v>
      </c>
      <c r="AC340" s="26"/>
      <c r="AD340" s="21">
        <f t="shared" si="216"/>
        <v>0</v>
      </c>
      <c r="AE340" s="26"/>
      <c r="AF340" s="21">
        <f t="shared" si="217"/>
        <v>0</v>
      </c>
      <c r="AG340" s="20"/>
      <c r="AH340" s="21">
        <f t="shared" si="218"/>
        <v>0</v>
      </c>
      <c r="AI340" s="26"/>
      <c r="AJ340" s="21">
        <f t="shared" si="219"/>
        <v>0</v>
      </c>
      <c r="AK340" s="26"/>
      <c r="AL340" s="21">
        <f t="shared" si="220"/>
        <v>0</v>
      </c>
      <c r="AM340" s="26"/>
      <c r="AN340" s="21">
        <f t="shared" si="221"/>
        <v>0</v>
      </c>
      <c r="AO340" s="26"/>
      <c r="AP340" s="21">
        <f t="shared" si="222"/>
        <v>0</v>
      </c>
      <c r="AQ340" s="26"/>
      <c r="AR340" s="21">
        <f t="shared" si="223"/>
        <v>0</v>
      </c>
      <c r="AS340" s="20"/>
      <c r="AT340" s="21">
        <f t="shared" si="224"/>
        <v>0</v>
      </c>
      <c r="AU340" s="26"/>
      <c r="AV340" s="21">
        <f t="shared" si="225"/>
        <v>0</v>
      </c>
      <c r="AW340" s="26"/>
      <c r="AX340" s="21">
        <f t="shared" si="226"/>
        <v>0</v>
      </c>
      <c r="AY340" s="26"/>
      <c r="AZ340" s="21">
        <f t="shared" si="227"/>
        <v>0</v>
      </c>
      <c r="BA340" s="26"/>
      <c r="BB340" s="21">
        <f t="shared" si="228"/>
        <v>0</v>
      </c>
      <c r="BC340" s="26"/>
      <c r="BD340" s="21">
        <f t="shared" si="229"/>
        <v>0</v>
      </c>
      <c r="BE340" s="27">
        <f t="shared" si="204"/>
        <v>0</v>
      </c>
      <c r="BF340" s="21">
        <f t="shared" si="205"/>
        <v>0</v>
      </c>
      <c r="BG340" s="26"/>
      <c r="BH340" s="21">
        <f t="shared" si="230"/>
        <v>0</v>
      </c>
      <c r="BI340" s="26"/>
      <c r="BJ340" s="21">
        <f t="shared" si="231"/>
        <v>0</v>
      </c>
      <c r="BK340" s="26"/>
      <c r="BL340" s="21">
        <f t="shared" si="232"/>
        <v>0</v>
      </c>
      <c r="BM340" s="26"/>
      <c r="BN340" s="21">
        <f t="shared" si="233"/>
        <v>0</v>
      </c>
      <c r="BO340" s="26"/>
      <c r="BP340" s="105">
        <f t="shared" si="234"/>
        <v>0</v>
      </c>
      <c r="BQ340" s="28"/>
      <c r="BR340" s="8"/>
    </row>
    <row r="341" spans="1:70" hidden="1" x14ac:dyDescent="0.35">
      <c r="A341" s="23" t="s">
        <v>14</v>
      </c>
      <c r="B341" s="24"/>
      <c r="C341" s="24"/>
      <c r="D341" s="25"/>
      <c r="E341" s="18"/>
      <c r="F341" s="24"/>
      <c r="G341" s="42"/>
      <c r="H341" s="79"/>
      <c r="I341" s="20"/>
      <c r="J341" s="21">
        <f t="shared" si="206"/>
        <v>0</v>
      </c>
      <c r="K341" s="26"/>
      <c r="L341" s="21">
        <f t="shared" si="207"/>
        <v>0</v>
      </c>
      <c r="M341" s="26"/>
      <c r="N341" s="21">
        <f t="shared" si="208"/>
        <v>0</v>
      </c>
      <c r="O341" s="26"/>
      <c r="P341" s="21">
        <f t="shared" si="209"/>
        <v>0</v>
      </c>
      <c r="Q341" s="26"/>
      <c r="R341" s="21">
        <f t="shared" si="210"/>
        <v>0</v>
      </c>
      <c r="S341" s="26"/>
      <c r="T341" s="21">
        <f t="shared" si="211"/>
        <v>0</v>
      </c>
      <c r="U341" s="20"/>
      <c r="V341" s="21">
        <f t="shared" si="212"/>
        <v>0</v>
      </c>
      <c r="W341" s="26"/>
      <c r="X341" s="21">
        <f t="shared" si="213"/>
        <v>0</v>
      </c>
      <c r="Y341" s="26"/>
      <c r="Z341" s="21">
        <f t="shared" si="214"/>
        <v>0</v>
      </c>
      <c r="AA341" s="26"/>
      <c r="AB341" s="21">
        <f t="shared" si="215"/>
        <v>0</v>
      </c>
      <c r="AC341" s="26"/>
      <c r="AD341" s="21">
        <f t="shared" si="216"/>
        <v>0</v>
      </c>
      <c r="AE341" s="26"/>
      <c r="AF341" s="21">
        <f t="shared" si="217"/>
        <v>0</v>
      </c>
      <c r="AG341" s="20"/>
      <c r="AH341" s="21">
        <f t="shared" si="218"/>
        <v>0</v>
      </c>
      <c r="AI341" s="26"/>
      <c r="AJ341" s="21">
        <f t="shared" si="219"/>
        <v>0</v>
      </c>
      <c r="AK341" s="26"/>
      <c r="AL341" s="21">
        <f t="shared" si="220"/>
        <v>0</v>
      </c>
      <c r="AM341" s="26"/>
      <c r="AN341" s="21">
        <f t="shared" si="221"/>
        <v>0</v>
      </c>
      <c r="AO341" s="26"/>
      <c r="AP341" s="21">
        <f t="shared" si="222"/>
        <v>0</v>
      </c>
      <c r="AQ341" s="26"/>
      <c r="AR341" s="21">
        <f t="shared" si="223"/>
        <v>0</v>
      </c>
      <c r="AS341" s="20"/>
      <c r="AT341" s="21">
        <f t="shared" si="224"/>
        <v>0</v>
      </c>
      <c r="AU341" s="26"/>
      <c r="AV341" s="21">
        <f t="shared" si="225"/>
        <v>0</v>
      </c>
      <c r="AW341" s="26"/>
      <c r="AX341" s="21">
        <f t="shared" si="226"/>
        <v>0</v>
      </c>
      <c r="AY341" s="26"/>
      <c r="AZ341" s="21">
        <f t="shared" si="227"/>
        <v>0</v>
      </c>
      <c r="BA341" s="26"/>
      <c r="BB341" s="21">
        <f t="shared" si="228"/>
        <v>0</v>
      </c>
      <c r="BC341" s="26"/>
      <c r="BD341" s="21">
        <f t="shared" si="229"/>
        <v>0</v>
      </c>
      <c r="BE341" s="27">
        <f t="shared" si="204"/>
        <v>0</v>
      </c>
      <c r="BF341" s="21">
        <f t="shared" si="205"/>
        <v>0</v>
      </c>
      <c r="BG341" s="26"/>
      <c r="BH341" s="21">
        <f t="shared" si="230"/>
        <v>0</v>
      </c>
      <c r="BI341" s="26"/>
      <c r="BJ341" s="21">
        <f t="shared" si="231"/>
        <v>0</v>
      </c>
      <c r="BK341" s="26"/>
      <c r="BL341" s="21">
        <f t="shared" si="232"/>
        <v>0</v>
      </c>
      <c r="BM341" s="26"/>
      <c r="BN341" s="21">
        <f t="shared" si="233"/>
        <v>0</v>
      </c>
      <c r="BO341" s="26"/>
      <c r="BP341" s="105">
        <f t="shared" si="234"/>
        <v>0</v>
      </c>
      <c r="BQ341" s="23"/>
      <c r="BR341" s="8"/>
    </row>
    <row r="342" spans="1:70" hidden="1" x14ac:dyDescent="0.35">
      <c r="A342" s="23" t="s">
        <v>14</v>
      </c>
      <c r="B342" s="24"/>
      <c r="C342" s="24"/>
      <c r="D342" s="25"/>
      <c r="E342" s="18"/>
      <c r="F342" s="24"/>
      <c r="G342" s="42"/>
      <c r="H342" s="79"/>
      <c r="I342" s="20"/>
      <c r="J342" s="21">
        <f t="shared" si="206"/>
        <v>0</v>
      </c>
      <c r="K342" s="26"/>
      <c r="L342" s="21">
        <f t="shared" si="207"/>
        <v>0</v>
      </c>
      <c r="M342" s="26"/>
      <c r="N342" s="21">
        <f t="shared" si="208"/>
        <v>0</v>
      </c>
      <c r="O342" s="26"/>
      <c r="P342" s="21">
        <f t="shared" si="209"/>
        <v>0</v>
      </c>
      <c r="Q342" s="26"/>
      <c r="R342" s="21">
        <f t="shared" si="210"/>
        <v>0</v>
      </c>
      <c r="S342" s="26"/>
      <c r="T342" s="21">
        <f t="shared" si="211"/>
        <v>0</v>
      </c>
      <c r="U342" s="20"/>
      <c r="V342" s="21">
        <f t="shared" si="212"/>
        <v>0</v>
      </c>
      <c r="W342" s="26"/>
      <c r="X342" s="21">
        <f t="shared" si="213"/>
        <v>0</v>
      </c>
      <c r="Y342" s="26"/>
      <c r="Z342" s="21">
        <f t="shared" si="214"/>
        <v>0</v>
      </c>
      <c r="AA342" s="26"/>
      <c r="AB342" s="21">
        <f t="shared" si="215"/>
        <v>0</v>
      </c>
      <c r="AC342" s="26"/>
      <c r="AD342" s="21">
        <f t="shared" si="216"/>
        <v>0</v>
      </c>
      <c r="AE342" s="26"/>
      <c r="AF342" s="21">
        <f t="shared" si="217"/>
        <v>0</v>
      </c>
      <c r="AG342" s="20"/>
      <c r="AH342" s="21">
        <f t="shared" si="218"/>
        <v>0</v>
      </c>
      <c r="AI342" s="26"/>
      <c r="AJ342" s="21">
        <f t="shared" si="219"/>
        <v>0</v>
      </c>
      <c r="AK342" s="26"/>
      <c r="AL342" s="21">
        <f t="shared" si="220"/>
        <v>0</v>
      </c>
      <c r="AM342" s="26"/>
      <c r="AN342" s="21">
        <f t="shared" si="221"/>
        <v>0</v>
      </c>
      <c r="AO342" s="26"/>
      <c r="AP342" s="21">
        <f t="shared" si="222"/>
        <v>0</v>
      </c>
      <c r="AQ342" s="26"/>
      <c r="AR342" s="21">
        <f t="shared" si="223"/>
        <v>0</v>
      </c>
      <c r="AS342" s="20"/>
      <c r="AT342" s="21">
        <f t="shared" si="224"/>
        <v>0</v>
      </c>
      <c r="AU342" s="26"/>
      <c r="AV342" s="21">
        <f t="shared" si="225"/>
        <v>0</v>
      </c>
      <c r="AW342" s="26"/>
      <c r="AX342" s="21">
        <f t="shared" si="226"/>
        <v>0</v>
      </c>
      <c r="AY342" s="26"/>
      <c r="AZ342" s="21">
        <f t="shared" si="227"/>
        <v>0</v>
      </c>
      <c r="BA342" s="26"/>
      <c r="BB342" s="21">
        <f t="shared" si="228"/>
        <v>0</v>
      </c>
      <c r="BC342" s="26"/>
      <c r="BD342" s="21">
        <f t="shared" si="229"/>
        <v>0</v>
      </c>
      <c r="BE342" s="27">
        <f t="shared" si="204"/>
        <v>0</v>
      </c>
      <c r="BF342" s="21">
        <f t="shared" si="205"/>
        <v>0</v>
      </c>
      <c r="BG342" s="26"/>
      <c r="BH342" s="21">
        <f t="shared" si="230"/>
        <v>0</v>
      </c>
      <c r="BI342" s="26"/>
      <c r="BJ342" s="21">
        <f t="shared" si="231"/>
        <v>0</v>
      </c>
      <c r="BK342" s="26"/>
      <c r="BL342" s="21">
        <f t="shared" si="232"/>
        <v>0</v>
      </c>
      <c r="BM342" s="26"/>
      <c r="BN342" s="21">
        <f t="shared" si="233"/>
        <v>0</v>
      </c>
      <c r="BO342" s="26"/>
      <c r="BP342" s="105">
        <f t="shared" si="234"/>
        <v>0</v>
      </c>
      <c r="BQ342" s="23"/>
      <c r="BR342" s="8"/>
    </row>
    <row r="343" spans="1:70" hidden="1" x14ac:dyDescent="0.35">
      <c r="A343" s="23" t="s">
        <v>14</v>
      </c>
      <c r="B343" s="24"/>
      <c r="C343" s="24"/>
      <c r="D343" s="30"/>
      <c r="E343" s="18"/>
      <c r="F343" s="29"/>
      <c r="G343" s="42"/>
      <c r="H343" s="79"/>
      <c r="I343" s="20"/>
      <c r="J343" s="21">
        <f t="shared" si="206"/>
        <v>0</v>
      </c>
      <c r="K343" s="26"/>
      <c r="L343" s="21">
        <f t="shared" si="207"/>
        <v>0</v>
      </c>
      <c r="M343" s="26"/>
      <c r="N343" s="21">
        <f t="shared" si="208"/>
        <v>0</v>
      </c>
      <c r="O343" s="26"/>
      <c r="P343" s="21">
        <f t="shared" si="209"/>
        <v>0</v>
      </c>
      <c r="Q343" s="26"/>
      <c r="R343" s="21">
        <f t="shared" si="210"/>
        <v>0</v>
      </c>
      <c r="S343" s="26"/>
      <c r="T343" s="21">
        <f t="shared" si="211"/>
        <v>0</v>
      </c>
      <c r="U343" s="20"/>
      <c r="V343" s="21">
        <f t="shared" si="212"/>
        <v>0</v>
      </c>
      <c r="W343" s="26"/>
      <c r="X343" s="21">
        <f t="shared" si="213"/>
        <v>0</v>
      </c>
      <c r="Y343" s="26"/>
      <c r="Z343" s="21">
        <f t="shared" si="214"/>
        <v>0</v>
      </c>
      <c r="AA343" s="26"/>
      <c r="AB343" s="21">
        <f t="shared" si="215"/>
        <v>0</v>
      </c>
      <c r="AC343" s="26"/>
      <c r="AD343" s="21">
        <f t="shared" si="216"/>
        <v>0</v>
      </c>
      <c r="AE343" s="26"/>
      <c r="AF343" s="21">
        <f t="shared" si="217"/>
        <v>0</v>
      </c>
      <c r="AG343" s="20"/>
      <c r="AH343" s="21">
        <f t="shared" si="218"/>
        <v>0</v>
      </c>
      <c r="AI343" s="26"/>
      <c r="AJ343" s="21">
        <f t="shared" si="219"/>
        <v>0</v>
      </c>
      <c r="AK343" s="26"/>
      <c r="AL343" s="21">
        <f t="shared" si="220"/>
        <v>0</v>
      </c>
      <c r="AM343" s="26"/>
      <c r="AN343" s="21">
        <f t="shared" si="221"/>
        <v>0</v>
      </c>
      <c r="AO343" s="26"/>
      <c r="AP343" s="21">
        <f t="shared" si="222"/>
        <v>0</v>
      </c>
      <c r="AQ343" s="26"/>
      <c r="AR343" s="21">
        <f t="shared" si="223"/>
        <v>0</v>
      </c>
      <c r="AS343" s="20"/>
      <c r="AT343" s="21">
        <f t="shared" si="224"/>
        <v>0</v>
      </c>
      <c r="AU343" s="26"/>
      <c r="AV343" s="21">
        <f t="shared" si="225"/>
        <v>0</v>
      </c>
      <c r="AW343" s="26"/>
      <c r="AX343" s="21">
        <f t="shared" si="226"/>
        <v>0</v>
      </c>
      <c r="AY343" s="26"/>
      <c r="AZ343" s="21">
        <f t="shared" si="227"/>
        <v>0</v>
      </c>
      <c r="BA343" s="26"/>
      <c r="BB343" s="21">
        <f t="shared" si="228"/>
        <v>0</v>
      </c>
      <c r="BC343" s="26"/>
      <c r="BD343" s="21">
        <f t="shared" si="229"/>
        <v>0</v>
      </c>
      <c r="BE343" s="27">
        <f t="shared" si="204"/>
        <v>0</v>
      </c>
      <c r="BF343" s="21">
        <f t="shared" si="205"/>
        <v>0</v>
      </c>
      <c r="BG343" s="26"/>
      <c r="BH343" s="21">
        <f t="shared" si="230"/>
        <v>0</v>
      </c>
      <c r="BI343" s="26"/>
      <c r="BJ343" s="21">
        <f t="shared" si="231"/>
        <v>0</v>
      </c>
      <c r="BK343" s="26"/>
      <c r="BL343" s="21">
        <f t="shared" si="232"/>
        <v>0</v>
      </c>
      <c r="BM343" s="26"/>
      <c r="BN343" s="21">
        <f t="shared" si="233"/>
        <v>0</v>
      </c>
      <c r="BO343" s="26"/>
      <c r="BP343" s="105">
        <f t="shared" si="234"/>
        <v>0</v>
      </c>
      <c r="BQ343" s="28"/>
      <c r="BR343" s="8"/>
    </row>
    <row r="344" spans="1:70" hidden="1" x14ac:dyDescent="0.35">
      <c r="A344" s="23" t="s">
        <v>14</v>
      </c>
      <c r="B344" s="24"/>
      <c r="C344" s="24"/>
      <c r="D344" s="30"/>
      <c r="E344" s="18"/>
      <c r="F344" s="29"/>
      <c r="G344" s="42"/>
      <c r="H344" s="79"/>
      <c r="I344" s="20"/>
      <c r="J344" s="21">
        <f t="shared" si="206"/>
        <v>0</v>
      </c>
      <c r="K344" s="26"/>
      <c r="L344" s="21">
        <f t="shared" si="207"/>
        <v>0</v>
      </c>
      <c r="M344" s="26"/>
      <c r="N344" s="21">
        <f t="shared" si="208"/>
        <v>0</v>
      </c>
      <c r="O344" s="26"/>
      <c r="P344" s="21">
        <f t="shared" si="209"/>
        <v>0</v>
      </c>
      <c r="Q344" s="26"/>
      <c r="R344" s="21">
        <f t="shared" si="210"/>
        <v>0</v>
      </c>
      <c r="S344" s="26"/>
      <c r="T344" s="21">
        <f t="shared" si="211"/>
        <v>0</v>
      </c>
      <c r="U344" s="20"/>
      <c r="V344" s="21">
        <f t="shared" si="212"/>
        <v>0</v>
      </c>
      <c r="W344" s="26"/>
      <c r="X344" s="21">
        <f t="shared" si="213"/>
        <v>0</v>
      </c>
      <c r="Y344" s="26"/>
      <c r="Z344" s="21">
        <f t="shared" si="214"/>
        <v>0</v>
      </c>
      <c r="AA344" s="26"/>
      <c r="AB344" s="21">
        <f t="shared" si="215"/>
        <v>0</v>
      </c>
      <c r="AC344" s="26"/>
      <c r="AD344" s="21">
        <f t="shared" si="216"/>
        <v>0</v>
      </c>
      <c r="AE344" s="26"/>
      <c r="AF344" s="21">
        <f t="shared" si="217"/>
        <v>0</v>
      </c>
      <c r="AG344" s="20"/>
      <c r="AH344" s="21">
        <f t="shared" si="218"/>
        <v>0</v>
      </c>
      <c r="AI344" s="26"/>
      <c r="AJ344" s="21">
        <f t="shared" si="219"/>
        <v>0</v>
      </c>
      <c r="AK344" s="26"/>
      <c r="AL344" s="21">
        <f t="shared" si="220"/>
        <v>0</v>
      </c>
      <c r="AM344" s="26"/>
      <c r="AN344" s="21">
        <f t="shared" si="221"/>
        <v>0</v>
      </c>
      <c r="AO344" s="26"/>
      <c r="AP344" s="21">
        <f t="shared" si="222"/>
        <v>0</v>
      </c>
      <c r="AQ344" s="26"/>
      <c r="AR344" s="21">
        <f t="shared" si="223"/>
        <v>0</v>
      </c>
      <c r="AS344" s="20"/>
      <c r="AT344" s="21">
        <f t="shared" si="224"/>
        <v>0</v>
      </c>
      <c r="AU344" s="26"/>
      <c r="AV344" s="21">
        <f t="shared" si="225"/>
        <v>0</v>
      </c>
      <c r="AW344" s="26"/>
      <c r="AX344" s="21">
        <f t="shared" si="226"/>
        <v>0</v>
      </c>
      <c r="AY344" s="26"/>
      <c r="AZ344" s="21">
        <f t="shared" si="227"/>
        <v>0</v>
      </c>
      <c r="BA344" s="26"/>
      <c r="BB344" s="21">
        <f t="shared" si="228"/>
        <v>0</v>
      </c>
      <c r="BC344" s="26"/>
      <c r="BD344" s="21">
        <f t="shared" si="229"/>
        <v>0</v>
      </c>
      <c r="BE344" s="27">
        <f t="shared" si="204"/>
        <v>0</v>
      </c>
      <c r="BF344" s="21">
        <f t="shared" si="205"/>
        <v>0</v>
      </c>
      <c r="BG344" s="26"/>
      <c r="BH344" s="21">
        <f t="shared" si="230"/>
        <v>0</v>
      </c>
      <c r="BI344" s="26"/>
      <c r="BJ344" s="21">
        <f t="shared" si="231"/>
        <v>0</v>
      </c>
      <c r="BK344" s="26"/>
      <c r="BL344" s="21">
        <f t="shared" si="232"/>
        <v>0</v>
      </c>
      <c r="BM344" s="26"/>
      <c r="BN344" s="21">
        <f t="shared" si="233"/>
        <v>0</v>
      </c>
      <c r="BO344" s="26"/>
      <c r="BP344" s="105">
        <f t="shared" si="234"/>
        <v>0</v>
      </c>
      <c r="BQ344" s="28"/>
      <c r="BR344" s="8"/>
    </row>
    <row r="345" spans="1:70" hidden="1" x14ac:dyDescent="0.35">
      <c r="A345" s="23" t="s">
        <v>14</v>
      </c>
      <c r="B345" s="24"/>
      <c r="C345" s="24"/>
      <c r="D345" s="30"/>
      <c r="E345" s="18"/>
      <c r="F345" s="29"/>
      <c r="G345" s="42"/>
      <c r="H345" s="79"/>
      <c r="I345" s="20"/>
      <c r="J345" s="21">
        <f t="shared" si="206"/>
        <v>0</v>
      </c>
      <c r="K345" s="26"/>
      <c r="L345" s="21">
        <f t="shared" si="207"/>
        <v>0</v>
      </c>
      <c r="M345" s="26"/>
      <c r="N345" s="21">
        <f t="shared" si="208"/>
        <v>0</v>
      </c>
      <c r="O345" s="26"/>
      <c r="P345" s="21">
        <f t="shared" si="209"/>
        <v>0</v>
      </c>
      <c r="Q345" s="26"/>
      <c r="R345" s="21">
        <f t="shared" si="210"/>
        <v>0</v>
      </c>
      <c r="S345" s="26"/>
      <c r="T345" s="21">
        <f t="shared" si="211"/>
        <v>0</v>
      </c>
      <c r="U345" s="20"/>
      <c r="V345" s="21">
        <f t="shared" si="212"/>
        <v>0</v>
      </c>
      <c r="W345" s="26"/>
      <c r="X345" s="21">
        <f t="shared" si="213"/>
        <v>0</v>
      </c>
      <c r="Y345" s="26"/>
      <c r="Z345" s="21">
        <f t="shared" si="214"/>
        <v>0</v>
      </c>
      <c r="AA345" s="26"/>
      <c r="AB345" s="21">
        <f t="shared" si="215"/>
        <v>0</v>
      </c>
      <c r="AC345" s="26"/>
      <c r="AD345" s="21">
        <f t="shared" si="216"/>
        <v>0</v>
      </c>
      <c r="AE345" s="26"/>
      <c r="AF345" s="21">
        <f t="shared" si="217"/>
        <v>0</v>
      </c>
      <c r="AG345" s="20"/>
      <c r="AH345" s="21">
        <f t="shared" si="218"/>
        <v>0</v>
      </c>
      <c r="AI345" s="26"/>
      <c r="AJ345" s="21">
        <f t="shared" si="219"/>
        <v>0</v>
      </c>
      <c r="AK345" s="26"/>
      <c r="AL345" s="21">
        <f t="shared" si="220"/>
        <v>0</v>
      </c>
      <c r="AM345" s="26"/>
      <c r="AN345" s="21">
        <f t="shared" si="221"/>
        <v>0</v>
      </c>
      <c r="AO345" s="26"/>
      <c r="AP345" s="21">
        <f t="shared" si="222"/>
        <v>0</v>
      </c>
      <c r="AQ345" s="26"/>
      <c r="AR345" s="21">
        <f t="shared" si="223"/>
        <v>0</v>
      </c>
      <c r="AS345" s="20"/>
      <c r="AT345" s="21">
        <f t="shared" si="224"/>
        <v>0</v>
      </c>
      <c r="AU345" s="26"/>
      <c r="AV345" s="21">
        <f t="shared" si="225"/>
        <v>0</v>
      </c>
      <c r="AW345" s="26"/>
      <c r="AX345" s="21">
        <f t="shared" si="226"/>
        <v>0</v>
      </c>
      <c r="AY345" s="26"/>
      <c r="AZ345" s="21">
        <f t="shared" si="227"/>
        <v>0</v>
      </c>
      <c r="BA345" s="26"/>
      <c r="BB345" s="21">
        <f t="shared" si="228"/>
        <v>0</v>
      </c>
      <c r="BC345" s="26"/>
      <c r="BD345" s="21">
        <f t="shared" si="229"/>
        <v>0</v>
      </c>
      <c r="BE345" s="27">
        <f t="shared" si="204"/>
        <v>0</v>
      </c>
      <c r="BF345" s="21">
        <f t="shared" si="205"/>
        <v>0</v>
      </c>
      <c r="BG345" s="26"/>
      <c r="BH345" s="21">
        <f t="shared" si="230"/>
        <v>0</v>
      </c>
      <c r="BI345" s="26"/>
      <c r="BJ345" s="21">
        <f t="shared" si="231"/>
        <v>0</v>
      </c>
      <c r="BK345" s="26"/>
      <c r="BL345" s="21">
        <f t="shared" si="232"/>
        <v>0</v>
      </c>
      <c r="BM345" s="26"/>
      <c r="BN345" s="21">
        <f t="shared" si="233"/>
        <v>0</v>
      </c>
      <c r="BO345" s="26"/>
      <c r="BP345" s="105">
        <f t="shared" si="234"/>
        <v>0</v>
      </c>
      <c r="BQ345" s="28"/>
      <c r="BR345" s="8"/>
    </row>
    <row r="346" spans="1:70" hidden="1" x14ac:dyDescent="0.35">
      <c r="A346" s="23" t="s">
        <v>14</v>
      </c>
      <c r="B346" s="24"/>
      <c r="C346" s="24"/>
      <c r="D346" s="30"/>
      <c r="E346" s="18"/>
      <c r="F346" s="29"/>
      <c r="G346" s="42"/>
      <c r="H346" s="79"/>
      <c r="I346" s="20"/>
      <c r="J346" s="21">
        <f t="shared" si="206"/>
        <v>0</v>
      </c>
      <c r="K346" s="26"/>
      <c r="L346" s="21">
        <f t="shared" si="207"/>
        <v>0</v>
      </c>
      <c r="M346" s="26"/>
      <c r="N346" s="21">
        <f t="shared" si="208"/>
        <v>0</v>
      </c>
      <c r="O346" s="26"/>
      <c r="P346" s="21">
        <f t="shared" si="209"/>
        <v>0</v>
      </c>
      <c r="Q346" s="26"/>
      <c r="R346" s="21">
        <f t="shared" si="210"/>
        <v>0</v>
      </c>
      <c r="S346" s="26"/>
      <c r="T346" s="21">
        <f t="shared" si="211"/>
        <v>0</v>
      </c>
      <c r="U346" s="20"/>
      <c r="V346" s="21">
        <f t="shared" si="212"/>
        <v>0</v>
      </c>
      <c r="W346" s="26"/>
      <c r="X346" s="21">
        <f t="shared" si="213"/>
        <v>0</v>
      </c>
      <c r="Y346" s="26"/>
      <c r="Z346" s="21">
        <f t="shared" si="214"/>
        <v>0</v>
      </c>
      <c r="AA346" s="26"/>
      <c r="AB346" s="21">
        <f t="shared" si="215"/>
        <v>0</v>
      </c>
      <c r="AC346" s="26"/>
      <c r="AD346" s="21">
        <f t="shared" si="216"/>
        <v>0</v>
      </c>
      <c r="AE346" s="26"/>
      <c r="AF346" s="21">
        <f t="shared" si="217"/>
        <v>0</v>
      </c>
      <c r="AG346" s="20"/>
      <c r="AH346" s="21">
        <f t="shared" si="218"/>
        <v>0</v>
      </c>
      <c r="AI346" s="26"/>
      <c r="AJ346" s="21">
        <f t="shared" si="219"/>
        <v>0</v>
      </c>
      <c r="AK346" s="26"/>
      <c r="AL346" s="21">
        <f t="shared" si="220"/>
        <v>0</v>
      </c>
      <c r="AM346" s="26"/>
      <c r="AN346" s="21">
        <f t="shared" si="221"/>
        <v>0</v>
      </c>
      <c r="AO346" s="26"/>
      <c r="AP346" s="21">
        <f t="shared" si="222"/>
        <v>0</v>
      </c>
      <c r="AQ346" s="26"/>
      <c r="AR346" s="21">
        <f t="shared" si="223"/>
        <v>0</v>
      </c>
      <c r="AS346" s="20"/>
      <c r="AT346" s="21">
        <f t="shared" si="224"/>
        <v>0</v>
      </c>
      <c r="AU346" s="26"/>
      <c r="AV346" s="21">
        <f t="shared" si="225"/>
        <v>0</v>
      </c>
      <c r="AW346" s="26"/>
      <c r="AX346" s="21">
        <f t="shared" si="226"/>
        <v>0</v>
      </c>
      <c r="AY346" s="26"/>
      <c r="AZ346" s="21">
        <f t="shared" si="227"/>
        <v>0</v>
      </c>
      <c r="BA346" s="26"/>
      <c r="BB346" s="21">
        <f t="shared" si="228"/>
        <v>0</v>
      </c>
      <c r="BC346" s="26"/>
      <c r="BD346" s="21">
        <f t="shared" si="229"/>
        <v>0</v>
      </c>
      <c r="BE346" s="27">
        <f t="shared" si="204"/>
        <v>0</v>
      </c>
      <c r="BF346" s="21">
        <f t="shared" si="205"/>
        <v>0</v>
      </c>
      <c r="BG346" s="26"/>
      <c r="BH346" s="21">
        <f t="shared" si="230"/>
        <v>0</v>
      </c>
      <c r="BI346" s="26"/>
      <c r="BJ346" s="21">
        <f t="shared" si="231"/>
        <v>0</v>
      </c>
      <c r="BK346" s="26"/>
      <c r="BL346" s="21">
        <f t="shared" si="232"/>
        <v>0</v>
      </c>
      <c r="BM346" s="26"/>
      <c r="BN346" s="21">
        <f t="shared" si="233"/>
        <v>0</v>
      </c>
      <c r="BO346" s="26"/>
      <c r="BP346" s="105">
        <f t="shared" si="234"/>
        <v>0</v>
      </c>
      <c r="BQ346" s="28"/>
      <c r="BR346" s="8"/>
    </row>
    <row r="347" spans="1:70" hidden="1" x14ac:dyDescent="0.35">
      <c r="A347" s="23" t="s">
        <v>14</v>
      </c>
      <c r="B347" s="24"/>
      <c r="C347" s="24"/>
      <c r="D347" s="25"/>
      <c r="E347" s="18"/>
      <c r="F347" s="24"/>
      <c r="G347" s="42"/>
      <c r="H347" s="79"/>
      <c r="I347" s="20"/>
      <c r="J347" s="21">
        <f t="shared" si="206"/>
        <v>0</v>
      </c>
      <c r="K347" s="26"/>
      <c r="L347" s="21">
        <f t="shared" si="207"/>
        <v>0</v>
      </c>
      <c r="M347" s="26"/>
      <c r="N347" s="21">
        <f t="shared" si="208"/>
        <v>0</v>
      </c>
      <c r="O347" s="26"/>
      <c r="P347" s="21">
        <f t="shared" si="209"/>
        <v>0</v>
      </c>
      <c r="Q347" s="26"/>
      <c r="R347" s="21">
        <f t="shared" si="210"/>
        <v>0</v>
      </c>
      <c r="S347" s="26"/>
      <c r="T347" s="21">
        <f t="shared" si="211"/>
        <v>0</v>
      </c>
      <c r="U347" s="20"/>
      <c r="V347" s="21">
        <f t="shared" si="212"/>
        <v>0</v>
      </c>
      <c r="W347" s="26"/>
      <c r="X347" s="21">
        <f t="shared" si="213"/>
        <v>0</v>
      </c>
      <c r="Y347" s="26"/>
      <c r="Z347" s="21">
        <f t="shared" si="214"/>
        <v>0</v>
      </c>
      <c r="AA347" s="26"/>
      <c r="AB347" s="21">
        <f t="shared" si="215"/>
        <v>0</v>
      </c>
      <c r="AC347" s="26"/>
      <c r="AD347" s="21">
        <f t="shared" si="216"/>
        <v>0</v>
      </c>
      <c r="AE347" s="26"/>
      <c r="AF347" s="21">
        <f t="shared" si="217"/>
        <v>0</v>
      </c>
      <c r="AG347" s="20"/>
      <c r="AH347" s="21">
        <f t="shared" si="218"/>
        <v>0</v>
      </c>
      <c r="AI347" s="26"/>
      <c r="AJ347" s="21">
        <f t="shared" si="219"/>
        <v>0</v>
      </c>
      <c r="AK347" s="26"/>
      <c r="AL347" s="21">
        <f t="shared" si="220"/>
        <v>0</v>
      </c>
      <c r="AM347" s="26"/>
      <c r="AN347" s="21">
        <f t="shared" si="221"/>
        <v>0</v>
      </c>
      <c r="AO347" s="26"/>
      <c r="AP347" s="21">
        <f t="shared" si="222"/>
        <v>0</v>
      </c>
      <c r="AQ347" s="26"/>
      <c r="AR347" s="21">
        <f t="shared" si="223"/>
        <v>0</v>
      </c>
      <c r="AS347" s="20"/>
      <c r="AT347" s="21">
        <f t="shared" si="224"/>
        <v>0</v>
      </c>
      <c r="AU347" s="26"/>
      <c r="AV347" s="21">
        <f t="shared" si="225"/>
        <v>0</v>
      </c>
      <c r="AW347" s="26"/>
      <c r="AX347" s="21">
        <f t="shared" si="226"/>
        <v>0</v>
      </c>
      <c r="AY347" s="26"/>
      <c r="AZ347" s="21">
        <f t="shared" si="227"/>
        <v>0</v>
      </c>
      <c r="BA347" s="26"/>
      <c r="BB347" s="21">
        <f t="shared" si="228"/>
        <v>0</v>
      </c>
      <c r="BC347" s="26"/>
      <c r="BD347" s="21">
        <f t="shared" si="229"/>
        <v>0</v>
      </c>
      <c r="BE347" s="27">
        <f t="shared" si="204"/>
        <v>0</v>
      </c>
      <c r="BF347" s="21">
        <f t="shared" si="205"/>
        <v>0</v>
      </c>
      <c r="BG347" s="26"/>
      <c r="BH347" s="21">
        <f t="shared" si="230"/>
        <v>0</v>
      </c>
      <c r="BI347" s="26"/>
      <c r="BJ347" s="21">
        <f t="shared" si="231"/>
        <v>0</v>
      </c>
      <c r="BK347" s="26"/>
      <c r="BL347" s="21">
        <f t="shared" si="232"/>
        <v>0</v>
      </c>
      <c r="BM347" s="26"/>
      <c r="BN347" s="21">
        <f t="shared" si="233"/>
        <v>0</v>
      </c>
      <c r="BO347" s="26"/>
      <c r="BP347" s="105">
        <f t="shared" si="234"/>
        <v>0</v>
      </c>
      <c r="BQ347" s="23"/>
      <c r="BR347" s="8"/>
    </row>
    <row r="348" spans="1:70" hidden="1" x14ac:dyDescent="0.35">
      <c r="A348" s="23" t="s">
        <v>14</v>
      </c>
      <c r="B348" s="24"/>
      <c r="C348" s="24"/>
      <c r="D348" s="25"/>
      <c r="E348" s="18"/>
      <c r="F348" s="24"/>
      <c r="G348" s="42"/>
      <c r="H348" s="79"/>
      <c r="I348" s="20"/>
      <c r="J348" s="21">
        <f t="shared" si="206"/>
        <v>0</v>
      </c>
      <c r="K348" s="26"/>
      <c r="L348" s="21">
        <f t="shared" si="207"/>
        <v>0</v>
      </c>
      <c r="M348" s="26"/>
      <c r="N348" s="21">
        <f t="shared" si="208"/>
        <v>0</v>
      </c>
      <c r="O348" s="26"/>
      <c r="P348" s="21">
        <f t="shared" si="209"/>
        <v>0</v>
      </c>
      <c r="Q348" s="26"/>
      <c r="R348" s="21">
        <f t="shared" si="210"/>
        <v>0</v>
      </c>
      <c r="S348" s="26"/>
      <c r="T348" s="21">
        <f t="shared" si="211"/>
        <v>0</v>
      </c>
      <c r="U348" s="20"/>
      <c r="V348" s="21">
        <f t="shared" si="212"/>
        <v>0</v>
      </c>
      <c r="W348" s="26"/>
      <c r="X348" s="21">
        <f t="shared" si="213"/>
        <v>0</v>
      </c>
      <c r="Y348" s="26"/>
      <c r="Z348" s="21">
        <f t="shared" si="214"/>
        <v>0</v>
      </c>
      <c r="AA348" s="26"/>
      <c r="AB348" s="21">
        <f t="shared" si="215"/>
        <v>0</v>
      </c>
      <c r="AC348" s="26"/>
      <c r="AD348" s="21">
        <f t="shared" si="216"/>
        <v>0</v>
      </c>
      <c r="AE348" s="26"/>
      <c r="AF348" s="21">
        <f t="shared" si="217"/>
        <v>0</v>
      </c>
      <c r="AG348" s="20"/>
      <c r="AH348" s="21">
        <f t="shared" si="218"/>
        <v>0</v>
      </c>
      <c r="AI348" s="26"/>
      <c r="AJ348" s="21">
        <f t="shared" si="219"/>
        <v>0</v>
      </c>
      <c r="AK348" s="26"/>
      <c r="AL348" s="21">
        <f t="shared" si="220"/>
        <v>0</v>
      </c>
      <c r="AM348" s="26"/>
      <c r="AN348" s="21">
        <f t="shared" si="221"/>
        <v>0</v>
      </c>
      <c r="AO348" s="26"/>
      <c r="AP348" s="21">
        <f t="shared" si="222"/>
        <v>0</v>
      </c>
      <c r="AQ348" s="26"/>
      <c r="AR348" s="21">
        <f t="shared" si="223"/>
        <v>0</v>
      </c>
      <c r="AS348" s="20"/>
      <c r="AT348" s="21">
        <f t="shared" si="224"/>
        <v>0</v>
      </c>
      <c r="AU348" s="26"/>
      <c r="AV348" s="21">
        <f t="shared" si="225"/>
        <v>0</v>
      </c>
      <c r="AW348" s="26"/>
      <c r="AX348" s="21">
        <f t="shared" si="226"/>
        <v>0</v>
      </c>
      <c r="AY348" s="26"/>
      <c r="AZ348" s="21">
        <f t="shared" si="227"/>
        <v>0</v>
      </c>
      <c r="BA348" s="26"/>
      <c r="BB348" s="21">
        <f t="shared" si="228"/>
        <v>0</v>
      </c>
      <c r="BC348" s="26"/>
      <c r="BD348" s="21">
        <f t="shared" si="229"/>
        <v>0</v>
      </c>
      <c r="BE348" s="27">
        <f t="shared" si="204"/>
        <v>0</v>
      </c>
      <c r="BF348" s="21">
        <f t="shared" si="205"/>
        <v>0</v>
      </c>
      <c r="BG348" s="26"/>
      <c r="BH348" s="21">
        <f t="shared" si="230"/>
        <v>0</v>
      </c>
      <c r="BI348" s="26"/>
      <c r="BJ348" s="21">
        <f t="shared" si="231"/>
        <v>0</v>
      </c>
      <c r="BK348" s="26"/>
      <c r="BL348" s="21">
        <f t="shared" si="232"/>
        <v>0</v>
      </c>
      <c r="BM348" s="26"/>
      <c r="BN348" s="21">
        <f t="shared" si="233"/>
        <v>0</v>
      </c>
      <c r="BO348" s="26"/>
      <c r="BP348" s="105">
        <f t="shared" si="234"/>
        <v>0</v>
      </c>
      <c r="BQ348" s="23"/>
      <c r="BR348" s="8"/>
    </row>
    <row r="349" spans="1:70" hidden="1" x14ac:dyDescent="0.35">
      <c r="A349" s="23" t="s">
        <v>14</v>
      </c>
      <c r="B349" s="24"/>
      <c r="C349" s="24"/>
      <c r="D349" s="30"/>
      <c r="E349" s="18"/>
      <c r="F349" s="29"/>
      <c r="G349" s="42"/>
      <c r="H349" s="79"/>
      <c r="I349" s="20"/>
      <c r="J349" s="21">
        <f t="shared" si="206"/>
        <v>0</v>
      </c>
      <c r="K349" s="26"/>
      <c r="L349" s="21">
        <f t="shared" si="207"/>
        <v>0</v>
      </c>
      <c r="M349" s="26"/>
      <c r="N349" s="21">
        <f t="shared" si="208"/>
        <v>0</v>
      </c>
      <c r="O349" s="26"/>
      <c r="P349" s="21">
        <f t="shared" si="209"/>
        <v>0</v>
      </c>
      <c r="Q349" s="26"/>
      <c r="R349" s="21">
        <f t="shared" si="210"/>
        <v>0</v>
      </c>
      <c r="S349" s="26"/>
      <c r="T349" s="21">
        <f t="shared" si="211"/>
        <v>0</v>
      </c>
      <c r="U349" s="20"/>
      <c r="V349" s="21">
        <f t="shared" si="212"/>
        <v>0</v>
      </c>
      <c r="W349" s="26"/>
      <c r="X349" s="21">
        <f t="shared" si="213"/>
        <v>0</v>
      </c>
      <c r="Y349" s="26"/>
      <c r="Z349" s="21">
        <f t="shared" si="214"/>
        <v>0</v>
      </c>
      <c r="AA349" s="26"/>
      <c r="AB349" s="21">
        <f t="shared" si="215"/>
        <v>0</v>
      </c>
      <c r="AC349" s="26"/>
      <c r="AD349" s="21">
        <f t="shared" si="216"/>
        <v>0</v>
      </c>
      <c r="AE349" s="26"/>
      <c r="AF349" s="21">
        <f t="shared" si="217"/>
        <v>0</v>
      </c>
      <c r="AG349" s="20"/>
      <c r="AH349" s="21">
        <f t="shared" si="218"/>
        <v>0</v>
      </c>
      <c r="AI349" s="26"/>
      <c r="AJ349" s="21">
        <f t="shared" si="219"/>
        <v>0</v>
      </c>
      <c r="AK349" s="26"/>
      <c r="AL349" s="21">
        <f t="shared" si="220"/>
        <v>0</v>
      </c>
      <c r="AM349" s="26"/>
      <c r="AN349" s="21">
        <f t="shared" si="221"/>
        <v>0</v>
      </c>
      <c r="AO349" s="26"/>
      <c r="AP349" s="21">
        <f t="shared" si="222"/>
        <v>0</v>
      </c>
      <c r="AQ349" s="26"/>
      <c r="AR349" s="21">
        <f t="shared" si="223"/>
        <v>0</v>
      </c>
      <c r="AS349" s="20"/>
      <c r="AT349" s="21">
        <f t="shared" si="224"/>
        <v>0</v>
      </c>
      <c r="AU349" s="26"/>
      <c r="AV349" s="21">
        <f t="shared" si="225"/>
        <v>0</v>
      </c>
      <c r="AW349" s="26"/>
      <c r="AX349" s="21">
        <f t="shared" si="226"/>
        <v>0</v>
      </c>
      <c r="AY349" s="26"/>
      <c r="AZ349" s="21">
        <f t="shared" si="227"/>
        <v>0</v>
      </c>
      <c r="BA349" s="26"/>
      <c r="BB349" s="21">
        <f t="shared" si="228"/>
        <v>0</v>
      </c>
      <c r="BC349" s="26"/>
      <c r="BD349" s="21">
        <f t="shared" si="229"/>
        <v>0</v>
      </c>
      <c r="BE349" s="27">
        <f t="shared" si="204"/>
        <v>0</v>
      </c>
      <c r="BF349" s="21">
        <f t="shared" si="205"/>
        <v>0</v>
      </c>
      <c r="BG349" s="26"/>
      <c r="BH349" s="21">
        <f t="shared" si="230"/>
        <v>0</v>
      </c>
      <c r="BI349" s="26"/>
      <c r="BJ349" s="21">
        <f t="shared" si="231"/>
        <v>0</v>
      </c>
      <c r="BK349" s="26"/>
      <c r="BL349" s="21">
        <f t="shared" si="232"/>
        <v>0</v>
      </c>
      <c r="BM349" s="26"/>
      <c r="BN349" s="21">
        <f t="shared" si="233"/>
        <v>0</v>
      </c>
      <c r="BO349" s="26"/>
      <c r="BP349" s="105">
        <f t="shared" si="234"/>
        <v>0</v>
      </c>
      <c r="BQ349" s="28"/>
      <c r="BR349" s="8"/>
    </row>
    <row r="350" spans="1:70" hidden="1" x14ac:dyDescent="0.35">
      <c r="A350" s="23" t="s">
        <v>14</v>
      </c>
      <c r="B350" s="24"/>
      <c r="C350" s="24"/>
      <c r="D350" s="30"/>
      <c r="E350" s="18"/>
      <c r="F350" s="29"/>
      <c r="G350" s="42"/>
      <c r="H350" s="79"/>
      <c r="I350" s="20"/>
      <c r="J350" s="21">
        <f t="shared" si="206"/>
        <v>0</v>
      </c>
      <c r="K350" s="26"/>
      <c r="L350" s="21">
        <f t="shared" si="207"/>
        <v>0</v>
      </c>
      <c r="M350" s="26"/>
      <c r="N350" s="21">
        <f t="shared" si="208"/>
        <v>0</v>
      </c>
      <c r="O350" s="26"/>
      <c r="P350" s="21">
        <f t="shared" si="209"/>
        <v>0</v>
      </c>
      <c r="Q350" s="26"/>
      <c r="R350" s="21">
        <f t="shared" si="210"/>
        <v>0</v>
      </c>
      <c r="S350" s="26"/>
      <c r="T350" s="21">
        <f t="shared" si="211"/>
        <v>0</v>
      </c>
      <c r="U350" s="20"/>
      <c r="V350" s="21">
        <f t="shared" si="212"/>
        <v>0</v>
      </c>
      <c r="W350" s="26"/>
      <c r="X350" s="21">
        <f t="shared" si="213"/>
        <v>0</v>
      </c>
      <c r="Y350" s="26"/>
      <c r="Z350" s="21">
        <f t="shared" si="214"/>
        <v>0</v>
      </c>
      <c r="AA350" s="26"/>
      <c r="AB350" s="21">
        <f t="shared" si="215"/>
        <v>0</v>
      </c>
      <c r="AC350" s="26"/>
      <c r="AD350" s="21">
        <f t="shared" si="216"/>
        <v>0</v>
      </c>
      <c r="AE350" s="26"/>
      <c r="AF350" s="21">
        <f t="shared" si="217"/>
        <v>0</v>
      </c>
      <c r="AG350" s="20"/>
      <c r="AH350" s="21">
        <f t="shared" si="218"/>
        <v>0</v>
      </c>
      <c r="AI350" s="26"/>
      <c r="AJ350" s="21">
        <f t="shared" si="219"/>
        <v>0</v>
      </c>
      <c r="AK350" s="26"/>
      <c r="AL350" s="21">
        <f t="shared" si="220"/>
        <v>0</v>
      </c>
      <c r="AM350" s="26"/>
      <c r="AN350" s="21">
        <f t="shared" si="221"/>
        <v>0</v>
      </c>
      <c r="AO350" s="26"/>
      <c r="AP350" s="21">
        <f t="shared" si="222"/>
        <v>0</v>
      </c>
      <c r="AQ350" s="26"/>
      <c r="AR350" s="21">
        <f t="shared" si="223"/>
        <v>0</v>
      </c>
      <c r="AS350" s="20"/>
      <c r="AT350" s="21">
        <f t="shared" si="224"/>
        <v>0</v>
      </c>
      <c r="AU350" s="26"/>
      <c r="AV350" s="21">
        <f t="shared" si="225"/>
        <v>0</v>
      </c>
      <c r="AW350" s="26"/>
      <c r="AX350" s="21">
        <f t="shared" si="226"/>
        <v>0</v>
      </c>
      <c r="AY350" s="26"/>
      <c r="AZ350" s="21">
        <f t="shared" si="227"/>
        <v>0</v>
      </c>
      <c r="BA350" s="26"/>
      <c r="BB350" s="21">
        <f t="shared" si="228"/>
        <v>0</v>
      </c>
      <c r="BC350" s="26"/>
      <c r="BD350" s="21">
        <f t="shared" si="229"/>
        <v>0</v>
      </c>
      <c r="BE350" s="27">
        <f t="shared" si="204"/>
        <v>0</v>
      </c>
      <c r="BF350" s="21">
        <f t="shared" si="205"/>
        <v>0</v>
      </c>
      <c r="BG350" s="26"/>
      <c r="BH350" s="21">
        <f t="shared" si="230"/>
        <v>0</v>
      </c>
      <c r="BI350" s="26"/>
      <c r="BJ350" s="21">
        <f t="shared" si="231"/>
        <v>0</v>
      </c>
      <c r="BK350" s="26"/>
      <c r="BL350" s="21">
        <f t="shared" si="232"/>
        <v>0</v>
      </c>
      <c r="BM350" s="26"/>
      <c r="BN350" s="21">
        <f t="shared" si="233"/>
        <v>0</v>
      </c>
      <c r="BO350" s="26"/>
      <c r="BP350" s="105">
        <f t="shared" si="234"/>
        <v>0</v>
      </c>
      <c r="BQ350" s="28"/>
      <c r="BR350" s="8"/>
    </row>
    <row r="351" spans="1:70" hidden="1" x14ac:dyDescent="0.35">
      <c r="A351" s="23" t="s">
        <v>14</v>
      </c>
      <c r="B351" s="24"/>
      <c r="C351" s="24"/>
      <c r="D351" s="30"/>
      <c r="E351" s="18"/>
      <c r="F351" s="29"/>
      <c r="G351" s="42"/>
      <c r="H351" s="79"/>
      <c r="I351" s="20"/>
      <c r="J351" s="21">
        <f t="shared" si="206"/>
        <v>0</v>
      </c>
      <c r="K351" s="26"/>
      <c r="L351" s="21">
        <f t="shared" si="207"/>
        <v>0</v>
      </c>
      <c r="M351" s="26"/>
      <c r="N351" s="21">
        <f t="shared" si="208"/>
        <v>0</v>
      </c>
      <c r="O351" s="26"/>
      <c r="P351" s="21">
        <f t="shared" si="209"/>
        <v>0</v>
      </c>
      <c r="Q351" s="26"/>
      <c r="R351" s="21">
        <f t="shared" si="210"/>
        <v>0</v>
      </c>
      <c r="S351" s="26"/>
      <c r="T351" s="21">
        <f t="shared" si="211"/>
        <v>0</v>
      </c>
      <c r="U351" s="20"/>
      <c r="V351" s="21">
        <f t="shared" si="212"/>
        <v>0</v>
      </c>
      <c r="W351" s="26"/>
      <c r="X351" s="21">
        <f t="shared" si="213"/>
        <v>0</v>
      </c>
      <c r="Y351" s="26"/>
      <c r="Z351" s="21">
        <f t="shared" si="214"/>
        <v>0</v>
      </c>
      <c r="AA351" s="26"/>
      <c r="AB351" s="21">
        <f t="shared" si="215"/>
        <v>0</v>
      </c>
      <c r="AC351" s="26"/>
      <c r="AD351" s="21">
        <f t="shared" si="216"/>
        <v>0</v>
      </c>
      <c r="AE351" s="26"/>
      <c r="AF351" s="21">
        <f t="shared" si="217"/>
        <v>0</v>
      </c>
      <c r="AG351" s="20"/>
      <c r="AH351" s="21">
        <f t="shared" si="218"/>
        <v>0</v>
      </c>
      <c r="AI351" s="26"/>
      <c r="AJ351" s="21">
        <f t="shared" si="219"/>
        <v>0</v>
      </c>
      <c r="AK351" s="26"/>
      <c r="AL351" s="21">
        <f t="shared" si="220"/>
        <v>0</v>
      </c>
      <c r="AM351" s="26"/>
      <c r="AN351" s="21">
        <f t="shared" si="221"/>
        <v>0</v>
      </c>
      <c r="AO351" s="26"/>
      <c r="AP351" s="21">
        <f t="shared" si="222"/>
        <v>0</v>
      </c>
      <c r="AQ351" s="26"/>
      <c r="AR351" s="21">
        <f t="shared" si="223"/>
        <v>0</v>
      </c>
      <c r="AS351" s="20"/>
      <c r="AT351" s="21">
        <f t="shared" si="224"/>
        <v>0</v>
      </c>
      <c r="AU351" s="26"/>
      <c r="AV351" s="21">
        <f t="shared" si="225"/>
        <v>0</v>
      </c>
      <c r="AW351" s="26"/>
      <c r="AX351" s="21">
        <f t="shared" si="226"/>
        <v>0</v>
      </c>
      <c r="AY351" s="26"/>
      <c r="AZ351" s="21">
        <f t="shared" si="227"/>
        <v>0</v>
      </c>
      <c r="BA351" s="26"/>
      <c r="BB351" s="21">
        <f t="shared" si="228"/>
        <v>0</v>
      </c>
      <c r="BC351" s="26"/>
      <c r="BD351" s="21">
        <f t="shared" si="229"/>
        <v>0</v>
      </c>
      <c r="BE351" s="27">
        <f t="shared" si="204"/>
        <v>0</v>
      </c>
      <c r="BF351" s="21">
        <f t="shared" si="205"/>
        <v>0</v>
      </c>
      <c r="BG351" s="26"/>
      <c r="BH351" s="21">
        <f t="shared" si="230"/>
        <v>0</v>
      </c>
      <c r="BI351" s="26"/>
      <c r="BJ351" s="21">
        <f t="shared" si="231"/>
        <v>0</v>
      </c>
      <c r="BK351" s="26"/>
      <c r="BL351" s="21">
        <f t="shared" si="232"/>
        <v>0</v>
      </c>
      <c r="BM351" s="26"/>
      <c r="BN351" s="21">
        <f t="shared" si="233"/>
        <v>0</v>
      </c>
      <c r="BO351" s="26"/>
      <c r="BP351" s="105">
        <f t="shared" si="234"/>
        <v>0</v>
      </c>
      <c r="BQ351" s="28"/>
      <c r="BR351" s="8"/>
    </row>
    <row r="352" spans="1:70" hidden="1" x14ac:dyDescent="0.35">
      <c r="A352" s="23" t="s">
        <v>14</v>
      </c>
      <c r="B352" s="24"/>
      <c r="C352" s="24"/>
      <c r="D352" s="30"/>
      <c r="E352" s="18"/>
      <c r="F352" s="29"/>
      <c r="G352" s="42"/>
      <c r="H352" s="79"/>
      <c r="I352" s="20"/>
      <c r="J352" s="21">
        <f t="shared" si="206"/>
        <v>0</v>
      </c>
      <c r="K352" s="26"/>
      <c r="L352" s="21">
        <f t="shared" si="207"/>
        <v>0</v>
      </c>
      <c r="M352" s="26"/>
      <c r="N352" s="21">
        <f t="shared" si="208"/>
        <v>0</v>
      </c>
      <c r="O352" s="26"/>
      <c r="P352" s="21">
        <f t="shared" si="209"/>
        <v>0</v>
      </c>
      <c r="Q352" s="26"/>
      <c r="R352" s="21">
        <f t="shared" si="210"/>
        <v>0</v>
      </c>
      <c r="S352" s="26"/>
      <c r="T352" s="21">
        <f t="shared" si="211"/>
        <v>0</v>
      </c>
      <c r="U352" s="20"/>
      <c r="V352" s="21">
        <f t="shared" si="212"/>
        <v>0</v>
      </c>
      <c r="W352" s="26"/>
      <c r="X352" s="21">
        <f t="shared" si="213"/>
        <v>0</v>
      </c>
      <c r="Y352" s="26"/>
      <c r="Z352" s="21">
        <f t="shared" si="214"/>
        <v>0</v>
      </c>
      <c r="AA352" s="26"/>
      <c r="AB352" s="21">
        <f t="shared" si="215"/>
        <v>0</v>
      </c>
      <c r="AC352" s="26"/>
      <c r="AD352" s="21">
        <f t="shared" si="216"/>
        <v>0</v>
      </c>
      <c r="AE352" s="26"/>
      <c r="AF352" s="21">
        <f t="shared" si="217"/>
        <v>0</v>
      </c>
      <c r="AG352" s="20"/>
      <c r="AH352" s="21">
        <f t="shared" si="218"/>
        <v>0</v>
      </c>
      <c r="AI352" s="26"/>
      <c r="AJ352" s="21">
        <f t="shared" si="219"/>
        <v>0</v>
      </c>
      <c r="AK352" s="26"/>
      <c r="AL352" s="21">
        <f t="shared" si="220"/>
        <v>0</v>
      </c>
      <c r="AM352" s="26"/>
      <c r="AN352" s="21">
        <f t="shared" si="221"/>
        <v>0</v>
      </c>
      <c r="AO352" s="26"/>
      <c r="AP352" s="21">
        <f t="shared" si="222"/>
        <v>0</v>
      </c>
      <c r="AQ352" s="26"/>
      <c r="AR352" s="21">
        <f t="shared" si="223"/>
        <v>0</v>
      </c>
      <c r="AS352" s="20"/>
      <c r="AT352" s="21">
        <f t="shared" si="224"/>
        <v>0</v>
      </c>
      <c r="AU352" s="26"/>
      <c r="AV352" s="21">
        <f t="shared" si="225"/>
        <v>0</v>
      </c>
      <c r="AW352" s="26"/>
      <c r="AX352" s="21">
        <f t="shared" si="226"/>
        <v>0</v>
      </c>
      <c r="AY352" s="26"/>
      <c r="AZ352" s="21">
        <f t="shared" si="227"/>
        <v>0</v>
      </c>
      <c r="BA352" s="26"/>
      <c r="BB352" s="21">
        <f t="shared" si="228"/>
        <v>0</v>
      </c>
      <c r="BC352" s="26"/>
      <c r="BD352" s="21">
        <f t="shared" si="229"/>
        <v>0</v>
      </c>
      <c r="BE352" s="27">
        <f t="shared" si="204"/>
        <v>0</v>
      </c>
      <c r="BF352" s="21">
        <f t="shared" si="205"/>
        <v>0</v>
      </c>
      <c r="BG352" s="26"/>
      <c r="BH352" s="21">
        <f t="shared" si="230"/>
        <v>0</v>
      </c>
      <c r="BI352" s="26"/>
      <c r="BJ352" s="21">
        <f t="shared" si="231"/>
        <v>0</v>
      </c>
      <c r="BK352" s="26"/>
      <c r="BL352" s="21">
        <f t="shared" si="232"/>
        <v>0</v>
      </c>
      <c r="BM352" s="26"/>
      <c r="BN352" s="21">
        <f t="shared" si="233"/>
        <v>0</v>
      </c>
      <c r="BO352" s="26"/>
      <c r="BP352" s="105">
        <f t="shared" si="234"/>
        <v>0</v>
      </c>
      <c r="BQ352" s="28"/>
      <c r="BR352" s="8"/>
    </row>
    <row r="353" spans="1:70" hidden="1" x14ac:dyDescent="0.35">
      <c r="A353" s="23" t="s">
        <v>14</v>
      </c>
      <c r="B353" s="24"/>
      <c r="C353" s="24"/>
      <c r="D353" s="30"/>
      <c r="E353" s="18"/>
      <c r="F353" s="29"/>
      <c r="G353" s="42"/>
      <c r="H353" s="79"/>
      <c r="I353" s="20"/>
      <c r="J353" s="21">
        <f t="shared" si="206"/>
        <v>0</v>
      </c>
      <c r="K353" s="26"/>
      <c r="L353" s="21">
        <f t="shared" si="207"/>
        <v>0</v>
      </c>
      <c r="M353" s="26"/>
      <c r="N353" s="21">
        <f t="shared" si="208"/>
        <v>0</v>
      </c>
      <c r="O353" s="26"/>
      <c r="P353" s="21">
        <f t="shared" si="209"/>
        <v>0</v>
      </c>
      <c r="Q353" s="26"/>
      <c r="R353" s="21">
        <f t="shared" si="210"/>
        <v>0</v>
      </c>
      <c r="S353" s="26"/>
      <c r="T353" s="21">
        <f t="shared" si="211"/>
        <v>0</v>
      </c>
      <c r="U353" s="20"/>
      <c r="V353" s="21">
        <f t="shared" si="212"/>
        <v>0</v>
      </c>
      <c r="W353" s="26"/>
      <c r="X353" s="21">
        <f t="shared" si="213"/>
        <v>0</v>
      </c>
      <c r="Y353" s="26"/>
      <c r="Z353" s="21">
        <f t="shared" si="214"/>
        <v>0</v>
      </c>
      <c r="AA353" s="26"/>
      <c r="AB353" s="21">
        <f t="shared" si="215"/>
        <v>0</v>
      </c>
      <c r="AC353" s="26"/>
      <c r="AD353" s="21">
        <f t="shared" si="216"/>
        <v>0</v>
      </c>
      <c r="AE353" s="26"/>
      <c r="AF353" s="21">
        <f t="shared" si="217"/>
        <v>0</v>
      </c>
      <c r="AG353" s="20"/>
      <c r="AH353" s="21">
        <f t="shared" si="218"/>
        <v>0</v>
      </c>
      <c r="AI353" s="26"/>
      <c r="AJ353" s="21">
        <f t="shared" si="219"/>
        <v>0</v>
      </c>
      <c r="AK353" s="26"/>
      <c r="AL353" s="21">
        <f t="shared" si="220"/>
        <v>0</v>
      </c>
      <c r="AM353" s="26"/>
      <c r="AN353" s="21">
        <f t="shared" si="221"/>
        <v>0</v>
      </c>
      <c r="AO353" s="26"/>
      <c r="AP353" s="21">
        <f t="shared" si="222"/>
        <v>0</v>
      </c>
      <c r="AQ353" s="26"/>
      <c r="AR353" s="21">
        <f t="shared" si="223"/>
        <v>0</v>
      </c>
      <c r="AS353" s="20"/>
      <c r="AT353" s="21">
        <f t="shared" si="224"/>
        <v>0</v>
      </c>
      <c r="AU353" s="26"/>
      <c r="AV353" s="21">
        <f t="shared" si="225"/>
        <v>0</v>
      </c>
      <c r="AW353" s="26"/>
      <c r="AX353" s="21">
        <f t="shared" si="226"/>
        <v>0</v>
      </c>
      <c r="AY353" s="26"/>
      <c r="AZ353" s="21">
        <f t="shared" si="227"/>
        <v>0</v>
      </c>
      <c r="BA353" s="26"/>
      <c r="BB353" s="21">
        <f t="shared" si="228"/>
        <v>0</v>
      </c>
      <c r="BC353" s="26"/>
      <c r="BD353" s="21">
        <f t="shared" si="229"/>
        <v>0</v>
      </c>
      <c r="BE353" s="27">
        <f t="shared" si="204"/>
        <v>0</v>
      </c>
      <c r="BF353" s="21">
        <f t="shared" si="205"/>
        <v>0</v>
      </c>
      <c r="BG353" s="26"/>
      <c r="BH353" s="21">
        <f t="shared" si="230"/>
        <v>0</v>
      </c>
      <c r="BI353" s="26"/>
      <c r="BJ353" s="21">
        <f t="shared" si="231"/>
        <v>0</v>
      </c>
      <c r="BK353" s="26"/>
      <c r="BL353" s="21">
        <f t="shared" si="232"/>
        <v>0</v>
      </c>
      <c r="BM353" s="26"/>
      <c r="BN353" s="21">
        <f t="shared" si="233"/>
        <v>0</v>
      </c>
      <c r="BO353" s="26"/>
      <c r="BP353" s="105">
        <f t="shared" si="234"/>
        <v>0</v>
      </c>
      <c r="BQ353" s="28"/>
      <c r="BR353" s="8"/>
    </row>
    <row r="354" spans="1:70" hidden="1" x14ac:dyDescent="0.35">
      <c r="A354" s="23" t="s">
        <v>14</v>
      </c>
      <c r="B354" s="24"/>
      <c r="C354" s="24"/>
      <c r="D354" s="30"/>
      <c r="E354" s="18"/>
      <c r="F354" s="29"/>
      <c r="G354" s="42"/>
      <c r="H354" s="79"/>
      <c r="I354" s="20"/>
      <c r="J354" s="21">
        <f t="shared" si="206"/>
        <v>0</v>
      </c>
      <c r="K354" s="26"/>
      <c r="L354" s="21">
        <f t="shared" si="207"/>
        <v>0</v>
      </c>
      <c r="M354" s="26"/>
      <c r="N354" s="21">
        <f t="shared" si="208"/>
        <v>0</v>
      </c>
      <c r="O354" s="26"/>
      <c r="P354" s="21">
        <f t="shared" si="209"/>
        <v>0</v>
      </c>
      <c r="Q354" s="26"/>
      <c r="R354" s="21">
        <f t="shared" si="210"/>
        <v>0</v>
      </c>
      <c r="S354" s="26"/>
      <c r="T354" s="21">
        <f t="shared" si="211"/>
        <v>0</v>
      </c>
      <c r="U354" s="20"/>
      <c r="V354" s="21">
        <f t="shared" si="212"/>
        <v>0</v>
      </c>
      <c r="W354" s="26"/>
      <c r="X354" s="21">
        <f t="shared" si="213"/>
        <v>0</v>
      </c>
      <c r="Y354" s="26"/>
      <c r="Z354" s="21">
        <f t="shared" si="214"/>
        <v>0</v>
      </c>
      <c r="AA354" s="26"/>
      <c r="AB354" s="21">
        <f t="shared" si="215"/>
        <v>0</v>
      </c>
      <c r="AC354" s="26"/>
      <c r="AD354" s="21">
        <f t="shared" si="216"/>
        <v>0</v>
      </c>
      <c r="AE354" s="26"/>
      <c r="AF354" s="21">
        <f t="shared" si="217"/>
        <v>0</v>
      </c>
      <c r="AG354" s="20"/>
      <c r="AH354" s="21">
        <f t="shared" si="218"/>
        <v>0</v>
      </c>
      <c r="AI354" s="26"/>
      <c r="AJ354" s="21">
        <f t="shared" si="219"/>
        <v>0</v>
      </c>
      <c r="AK354" s="26"/>
      <c r="AL354" s="21">
        <f t="shared" si="220"/>
        <v>0</v>
      </c>
      <c r="AM354" s="26"/>
      <c r="AN354" s="21">
        <f t="shared" si="221"/>
        <v>0</v>
      </c>
      <c r="AO354" s="26"/>
      <c r="AP354" s="21">
        <f t="shared" si="222"/>
        <v>0</v>
      </c>
      <c r="AQ354" s="26"/>
      <c r="AR354" s="21">
        <f t="shared" si="223"/>
        <v>0</v>
      </c>
      <c r="AS354" s="20"/>
      <c r="AT354" s="21">
        <f t="shared" si="224"/>
        <v>0</v>
      </c>
      <c r="AU354" s="26"/>
      <c r="AV354" s="21">
        <f t="shared" si="225"/>
        <v>0</v>
      </c>
      <c r="AW354" s="26"/>
      <c r="AX354" s="21">
        <f t="shared" si="226"/>
        <v>0</v>
      </c>
      <c r="AY354" s="26"/>
      <c r="AZ354" s="21">
        <f t="shared" si="227"/>
        <v>0</v>
      </c>
      <c r="BA354" s="26"/>
      <c r="BB354" s="21">
        <f t="shared" si="228"/>
        <v>0</v>
      </c>
      <c r="BC354" s="26"/>
      <c r="BD354" s="21">
        <f t="shared" si="229"/>
        <v>0</v>
      </c>
      <c r="BE354" s="27">
        <f t="shared" si="204"/>
        <v>0</v>
      </c>
      <c r="BF354" s="21">
        <f t="shared" si="205"/>
        <v>0</v>
      </c>
      <c r="BG354" s="26"/>
      <c r="BH354" s="21">
        <f t="shared" si="230"/>
        <v>0</v>
      </c>
      <c r="BI354" s="26"/>
      <c r="BJ354" s="21">
        <f t="shared" si="231"/>
        <v>0</v>
      </c>
      <c r="BK354" s="26"/>
      <c r="BL354" s="21">
        <f t="shared" si="232"/>
        <v>0</v>
      </c>
      <c r="BM354" s="26"/>
      <c r="BN354" s="21">
        <f t="shared" si="233"/>
        <v>0</v>
      </c>
      <c r="BO354" s="26"/>
      <c r="BP354" s="105">
        <f t="shared" si="234"/>
        <v>0</v>
      </c>
      <c r="BQ354" s="28"/>
      <c r="BR354" s="8"/>
    </row>
    <row r="355" spans="1:70" hidden="1" x14ac:dyDescent="0.35">
      <c r="A355" s="23" t="s">
        <v>14</v>
      </c>
      <c r="B355" s="24"/>
      <c r="C355" s="24"/>
      <c r="D355" s="30"/>
      <c r="E355" s="18"/>
      <c r="F355" s="29"/>
      <c r="G355" s="42"/>
      <c r="H355" s="79"/>
      <c r="I355" s="20"/>
      <c r="J355" s="21">
        <f t="shared" si="206"/>
        <v>0</v>
      </c>
      <c r="K355" s="26"/>
      <c r="L355" s="21">
        <f t="shared" si="207"/>
        <v>0</v>
      </c>
      <c r="M355" s="26"/>
      <c r="N355" s="21">
        <f t="shared" si="208"/>
        <v>0</v>
      </c>
      <c r="O355" s="26"/>
      <c r="P355" s="21">
        <f t="shared" si="209"/>
        <v>0</v>
      </c>
      <c r="Q355" s="26"/>
      <c r="R355" s="21">
        <f t="shared" si="210"/>
        <v>0</v>
      </c>
      <c r="S355" s="26"/>
      <c r="T355" s="21">
        <f t="shared" si="211"/>
        <v>0</v>
      </c>
      <c r="U355" s="20"/>
      <c r="V355" s="21">
        <f t="shared" si="212"/>
        <v>0</v>
      </c>
      <c r="W355" s="26"/>
      <c r="X355" s="21">
        <f t="shared" si="213"/>
        <v>0</v>
      </c>
      <c r="Y355" s="26"/>
      <c r="Z355" s="21">
        <f t="shared" si="214"/>
        <v>0</v>
      </c>
      <c r="AA355" s="26"/>
      <c r="AB355" s="21">
        <f t="shared" si="215"/>
        <v>0</v>
      </c>
      <c r="AC355" s="26"/>
      <c r="AD355" s="21">
        <f t="shared" si="216"/>
        <v>0</v>
      </c>
      <c r="AE355" s="26"/>
      <c r="AF355" s="21">
        <f t="shared" si="217"/>
        <v>0</v>
      </c>
      <c r="AG355" s="20"/>
      <c r="AH355" s="21">
        <f t="shared" si="218"/>
        <v>0</v>
      </c>
      <c r="AI355" s="26"/>
      <c r="AJ355" s="21">
        <f t="shared" si="219"/>
        <v>0</v>
      </c>
      <c r="AK355" s="26"/>
      <c r="AL355" s="21">
        <f t="shared" si="220"/>
        <v>0</v>
      </c>
      <c r="AM355" s="26"/>
      <c r="AN355" s="21">
        <f t="shared" si="221"/>
        <v>0</v>
      </c>
      <c r="AO355" s="26"/>
      <c r="AP355" s="21">
        <f t="shared" si="222"/>
        <v>0</v>
      </c>
      <c r="AQ355" s="26"/>
      <c r="AR355" s="21">
        <f t="shared" si="223"/>
        <v>0</v>
      </c>
      <c r="AS355" s="20"/>
      <c r="AT355" s="21">
        <f t="shared" si="224"/>
        <v>0</v>
      </c>
      <c r="AU355" s="26"/>
      <c r="AV355" s="21">
        <f t="shared" si="225"/>
        <v>0</v>
      </c>
      <c r="AW355" s="26"/>
      <c r="AX355" s="21">
        <f t="shared" si="226"/>
        <v>0</v>
      </c>
      <c r="AY355" s="26"/>
      <c r="AZ355" s="21">
        <f t="shared" si="227"/>
        <v>0</v>
      </c>
      <c r="BA355" s="26"/>
      <c r="BB355" s="21">
        <f t="shared" si="228"/>
        <v>0</v>
      </c>
      <c r="BC355" s="26"/>
      <c r="BD355" s="21">
        <f t="shared" si="229"/>
        <v>0</v>
      </c>
      <c r="BE355" s="27">
        <f t="shared" si="204"/>
        <v>0</v>
      </c>
      <c r="BF355" s="21">
        <f t="shared" si="205"/>
        <v>0</v>
      </c>
      <c r="BG355" s="26"/>
      <c r="BH355" s="21">
        <f t="shared" si="230"/>
        <v>0</v>
      </c>
      <c r="BI355" s="26"/>
      <c r="BJ355" s="21">
        <f t="shared" si="231"/>
        <v>0</v>
      </c>
      <c r="BK355" s="26"/>
      <c r="BL355" s="21">
        <f t="shared" si="232"/>
        <v>0</v>
      </c>
      <c r="BM355" s="26"/>
      <c r="BN355" s="21">
        <f t="shared" si="233"/>
        <v>0</v>
      </c>
      <c r="BO355" s="26"/>
      <c r="BP355" s="105">
        <f t="shared" si="234"/>
        <v>0</v>
      </c>
      <c r="BQ355" s="28"/>
      <c r="BR355" s="8"/>
    </row>
    <row r="356" spans="1:70" hidden="1" x14ac:dyDescent="0.35">
      <c r="A356" s="23" t="s">
        <v>14</v>
      </c>
      <c r="B356" s="24"/>
      <c r="C356" s="24"/>
      <c r="D356" s="30"/>
      <c r="E356" s="18"/>
      <c r="F356" s="29"/>
      <c r="G356" s="42"/>
      <c r="H356" s="79"/>
      <c r="I356" s="20"/>
      <c r="J356" s="21">
        <f t="shared" si="206"/>
        <v>0</v>
      </c>
      <c r="K356" s="26"/>
      <c r="L356" s="21">
        <f t="shared" si="207"/>
        <v>0</v>
      </c>
      <c r="M356" s="26"/>
      <c r="N356" s="21">
        <f t="shared" si="208"/>
        <v>0</v>
      </c>
      <c r="O356" s="26"/>
      <c r="P356" s="21">
        <f t="shared" si="209"/>
        <v>0</v>
      </c>
      <c r="Q356" s="26"/>
      <c r="R356" s="21">
        <f t="shared" si="210"/>
        <v>0</v>
      </c>
      <c r="S356" s="26"/>
      <c r="T356" s="21">
        <f t="shared" si="211"/>
        <v>0</v>
      </c>
      <c r="U356" s="20"/>
      <c r="V356" s="21">
        <f t="shared" si="212"/>
        <v>0</v>
      </c>
      <c r="W356" s="26"/>
      <c r="X356" s="21">
        <f t="shared" si="213"/>
        <v>0</v>
      </c>
      <c r="Y356" s="26"/>
      <c r="Z356" s="21">
        <f t="shared" si="214"/>
        <v>0</v>
      </c>
      <c r="AA356" s="26"/>
      <c r="AB356" s="21">
        <f t="shared" si="215"/>
        <v>0</v>
      </c>
      <c r="AC356" s="26"/>
      <c r="AD356" s="21">
        <f t="shared" si="216"/>
        <v>0</v>
      </c>
      <c r="AE356" s="26"/>
      <c r="AF356" s="21">
        <f t="shared" si="217"/>
        <v>0</v>
      </c>
      <c r="AG356" s="20"/>
      <c r="AH356" s="21">
        <f t="shared" si="218"/>
        <v>0</v>
      </c>
      <c r="AI356" s="26"/>
      <c r="AJ356" s="21">
        <f t="shared" si="219"/>
        <v>0</v>
      </c>
      <c r="AK356" s="26"/>
      <c r="AL356" s="21">
        <f t="shared" si="220"/>
        <v>0</v>
      </c>
      <c r="AM356" s="26"/>
      <c r="AN356" s="21">
        <f t="shared" si="221"/>
        <v>0</v>
      </c>
      <c r="AO356" s="26"/>
      <c r="AP356" s="21">
        <f t="shared" si="222"/>
        <v>0</v>
      </c>
      <c r="AQ356" s="26"/>
      <c r="AR356" s="21">
        <f t="shared" si="223"/>
        <v>0</v>
      </c>
      <c r="AS356" s="20"/>
      <c r="AT356" s="21">
        <f t="shared" si="224"/>
        <v>0</v>
      </c>
      <c r="AU356" s="26"/>
      <c r="AV356" s="21">
        <f t="shared" si="225"/>
        <v>0</v>
      </c>
      <c r="AW356" s="26"/>
      <c r="AX356" s="21">
        <f t="shared" si="226"/>
        <v>0</v>
      </c>
      <c r="AY356" s="26"/>
      <c r="AZ356" s="21">
        <f t="shared" si="227"/>
        <v>0</v>
      </c>
      <c r="BA356" s="26"/>
      <c r="BB356" s="21">
        <f t="shared" si="228"/>
        <v>0</v>
      </c>
      <c r="BC356" s="26"/>
      <c r="BD356" s="21">
        <f t="shared" si="229"/>
        <v>0</v>
      </c>
      <c r="BE356" s="27">
        <f t="shared" si="204"/>
        <v>0</v>
      </c>
      <c r="BF356" s="21">
        <f t="shared" si="205"/>
        <v>0</v>
      </c>
      <c r="BG356" s="26"/>
      <c r="BH356" s="21">
        <f t="shared" si="230"/>
        <v>0</v>
      </c>
      <c r="BI356" s="26"/>
      <c r="BJ356" s="21">
        <f t="shared" si="231"/>
        <v>0</v>
      </c>
      <c r="BK356" s="26"/>
      <c r="BL356" s="21">
        <f t="shared" si="232"/>
        <v>0</v>
      </c>
      <c r="BM356" s="26"/>
      <c r="BN356" s="21">
        <f t="shared" si="233"/>
        <v>0</v>
      </c>
      <c r="BO356" s="26"/>
      <c r="BP356" s="105">
        <f t="shared" si="234"/>
        <v>0</v>
      </c>
      <c r="BQ356" s="28"/>
      <c r="BR356" s="8"/>
    </row>
    <row r="357" spans="1:70" hidden="1" x14ac:dyDescent="0.35">
      <c r="A357" s="23" t="s">
        <v>14</v>
      </c>
      <c r="B357" s="24"/>
      <c r="C357" s="24"/>
      <c r="D357" s="25"/>
      <c r="E357" s="18"/>
      <c r="F357" s="24"/>
      <c r="G357" s="42"/>
      <c r="H357" s="79"/>
      <c r="I357" s="20"/>
      <c r="J357" s="21">
        <f t="shared" si="206"/>
        <v>0</v>
      </c>
      <c r="K357" s="26"/>
      <c r="L357" s="21">
        <f t="shared" si="207"/>
        <v>0</v>
      </c>
      <c r="M357" s="26"/>
      <c r="N357" s="21">
        <f t="shared" si="208"/>
        <v>0</v>
      </c>
      <c r="O357" s="26"/>
      <c r="P357" s="21">
        <f t="shared" si="209"/>
        <v>0</v>
      </c>
      <c r="Q357" s="26"/>
      <c r="R357" s="21">
        <f t="shared" si="210"/>
        <v>0</v>
      </c>
      <c r="S357" s="26"/>
      <c r="T357" s="21">
        <f t="shared" si="211"/>
        <v>0</v>
      </c>
      <c r="U357" s="20"/>
      <c r="V357" s="21">
        <f t="shared" si="212"/>
        <v>0</v>
      </c>
      <c r="W357" s="26"/>
      <c r="X357" s="21">
        <f t="shared" si="213"/>
        <v>0</v>
      </c>
      <c r="Y357" s="26"/>
      <c r="Z357" s="21">
        <f t="shared" si="214"/>
        <v>0</v>
      </c>
      <c r="AA357" s="26"/>
      <c r="AB357" s="21">
        <f t="shared" si="215"/>
        <v>0</v>
      </c>
      <c r="AC357" s="26"/>
      <c r="AD357" s="21">
        <f t="shared" si="216"/>
        <v>0</v>
      </c>
      <c r="AE357" s="26"/>
      <c r="AF357" s="21">
        <f t="shared" si="217"/>
        <v>0</v>
      </c>
      <c r="AG357" s="20"/>
      <c r="AH357" s="21">
        <f t="shared" si="218"/>
        <v>0</v>
      </c>
      <c r="AI357" s="26"/>
      <c r="AJ357" s="21">
        <f t="shared" si="219"/>
        <v>0</v>
      </c>
      <c r="AK357" s="26"/>
      <c r="AL357" s="21">
        <f t="shared" si="220"/>
        <v>0</v>
      </c>
      <c r="AM357" s="26"/>
      <c r="AN357" s="21">
        <f t="shared" si="221"/>
        <v>0</v>
      </c>
      <c r="AO357" s="26"/>
      <c r="AP357" s="21">
        <f t="shared" si="222"/>
        <v>0</v>
      </c>
      <c r="AQ357" s="26"/>
      <c r="AR357" s="21">
        <f t="shared" si="223"/>
        <v>0</v>
      </c>
      <c r="AS357" s="20"/>
      <c r="AT357" s="21">
        <f t="shared" si="224"/>
        <v>0</v>
      </c>
      <c r="AU357" s="26"/>
      <c r="AV357" s="21">
        <f t="shared" si="225"/>
        <v>0</v>
      </c>
      <c r="AW357" s="26"/>
      <c r="AX357" s="21">
        <f t="shared" si="226"/>
        <v>0</v>
      </c>
      <c r="AY357" s="26"/>
      <c r="AZ357" s="21">
        <f t="shared" si="227"/>
        <v>0</v>
      </c>
      <c r="BA357" s="26"/>
      <c r="BB357" s="21">
        <f t="shared" si="228"/>
        <v>0</v>
      </c>
      <c r="BC357" s="26"/>
      <c r="BD357" s="21">
        <f t="shared" si="229"/>
        <v>0</v>
      </c>
      <c r="BE357" s="27">
        <f t="shared" si="204"/>
        <v>0</v>
      </c>
      <c r="BF357" s="21">
        <f t="shared" si="205"/>
        <v>0</v>
      </c>
      <c r="BG357" s="26"/>
      <c r="BH357" s="21">
        <f t="shared" si="230"/>
        <v>0</v>
      </c>
      <c r="BI357" s="26"/>
      <c r="BJ357" s="21">
        <f t="shared" si="231"/>
        <v>0</v>
      </c>
      <c r="BK357" s="26"/>
      <c r="BL357" s="21">
        <f t="shared" si="232"/>
        <v>0</v>
      </c>
      <c r="BM357" s="26"/>
      <c r="BN357" s="21">
        <f t="shared" si="233"/>
        <v>0</v>
      </c>
      <c r="BO357" s="26"/>
      <c r="BP357" s="105">
        <f t="shared" si="234"/>
        <v>0</v>
      </c>
      <c r="BQ357" s="23"/>
      <c r="BR357" s="8"/>
    </row>
    <row r="358" spans="1:70" hidden="1" x14ac:dyDescent="0.35">
      <c r="A358" s="23" t="s">
        <v>14</v>
      </c>
      <c r="B358" s="24"/>
      <c r="C358" s="24"/>
      <c r="D358" s="25"/>
      <c r="E358" s="18"/>
      <c r="F358" s="24"/>
      <c r="G358" s="42"/>
      <c r="H358" s="79"/>
      <c r="I358" s="20"/>
      <c r="J358" s="21">
        <f t="shared" si="206"/>
        <v>0</v>
      </c>
      <c r="K358" s="26"/>
      <c r="L358" s="21">
        <f t="shared" si="207"/>
        <v>0</v>
      </c>
      <c r="M358" s="26"/>
      <c r="N358" s="21">
        <f t="shared" si="208"/>
        <v>0</v>
      </c>
      <c r="O358" s="26"/>
      <c r="P358" s="21">
        <f t="shared" si="209"/>
        <v>0</v>
      </c>
      <c r="Q358" s="26"/>
      <c r="R358" s="21">
        <f t="shared" si="210"/>
        <v>0</v>
      </c>
      <c r="S358" s="26"/>
      <c r="T358" s="21">
        <f t="shared" si="211"/>
        <v>0</v>
      </c>
      <c r="U358" s="20"/>
      <c r="V358" s="21">
        <f t="shared" si="212"/>
        <v>0</v>
      </c>
      <c r="W358" s="26"/>
      <c r="X358" s="21">
        <f t="shared" si="213"/>
        <v>0</v>
      </c>
      <c r="Y358" s="26"/>
      <c r="Z358" s="21">
        <f t="shared" si="214"/>
        <v>0</v>
      </c>
      <c r="AA358" s="26"/>
      <c r="AB358" s="21">
        <f t="shared" si="215"/>
        <v>0</v>
      </c>
      <c r="AC358" s="26"/>
      <c r="AD358" s="21">
        <f t="shared" si="216"/>
        <v>0</v>
      </c>
      <c r="AE358" s="26"/>
      <c r="AF358" s="21">
        <f t="shared" si="217"/>
        <v>0</v>
      </c>
      <c r="AG358" s="20"/>
      <c r="AH358" s="21">
        <f t="shared" si="218"/>
        <v>0</v>
      </c>
      <c r="AI358" s="26"/>
      <c r="AJ358" s="21">
        <f t="shared" si="219"/>
        <v>0</v>
      </c>
      <c r="AK358" s="26"/>
      <c r="AL358" s="21">
        <f t="shared" si="220"/>
        <v>0</v>
      </c>
      <c r="AM358" s="26"/>
      <c r="AN358" s="21">
        <f t="shared" si="221"/>
        <v>0</v>
      </c>
      <c r="AO358" s="26"/>
      <c r="AP358" s="21">
        <f t="shared" si="222"/>
        <v>0</v>
      </c>
      <c r="AQ358" s="26"/>
      <c r="AR358" s="21">
        <f t="shared" si="223"/>
        <v>0</v>
      </c>
      <c r="AS358" s="20"/>
      <c r="AT358" s="21">
        <f t="shared" si="224"/>
        <v>0</v>
      </c>
      <c r="AU358" s="26"/>
      <c r="AV358" s="21">
        <f t="shared" si="225"/>
        <v>0</v>
      </c>
      <c r="AW358" s="26"/>
      <c r="AX358" s="21">
        <f t="shared" si="226"/>
        <v>0</v>
      </c>
      <c r="AY358" s="26"/>
      <c r="AZ358" s="21">
        <f t="shared" si="227"/>
        <v>0</v>
      </c>
      <c r="BA358" s="26"/>
      <c r="BB358" s="21">
        <f t="shared" si="228"/>
        <v>0</v>
      </c>
      <c r="BC358" s="26"/>
      <c r="BD358" s="21">
        <f t="shared" si="229"/>
        <v>0</v>
      </c>
      <c r="BE358" s="27">
        <f t="shared" si="204"/>
        <v>0</v>
      </c>
      <c r="BF358" s="21">
        <f t="shared" si="205"/>
        <v>0</v>
      </c>
      <c r="BG358" s="26"/>
      <c r="BH358" s="21">
        <f t="shared" si="230"/>
        <v>0</v>
      </c>
      <c r="BI358" s="26"/>
      <c r="BJ358" s="21">
        <f t="shared" si="231"/>
        <v>0</v>
      </c>
      <c r="BK358" s="26"/>
      <c r="BL358" s="21">
        <f t="shared" si="232"/>
        <v>0</v>
      </c>
      <c r="BM358" s="26"/>
      <c r="BN358" s="21">
        <f t="shared" si="233"/>
        <v>0</v>
      </c>
      <c r="BO358" s="26"/>
      <c r="BP358" s="105">
        <f t="shared" si="234"/>
        <v>0</v>
      </c>
      <c r="BQ358" s="23"/>
      <c r="BR358" s="8"/>
    </row>
    <row r="359" spans="1:70" hidden="1" x14ac:dyDescent="0.35">
      <c r="A359" s="23" t="s">
        <v>14</v>
      </c>
      <c r="B359" s="24"/>
      <c r="C359" s="24"/>
      <c r="D359" s="30"/>
      <c r="E359" s="18"/>
      <c r="F359" s="29"/>
      <c r="G359" s="42"/>
      <c r="H359" s="79"/>
      <c r="I359" s="20"/>
      <c r="J359" s="21">
        <f t="shared" si="206"/>
        <v>0</v>
      </c>
      <c r="K359" s="26"/>
      <c r="L359" s="21">
        <f t="shared" si="207"/>
        <v>0</v>
      </c>
      <c r="M359" s="26"/>
      <c r="N359" s="21">
        <f t="shared" si="208"/>
        <v>0</v>
      </c>
      <c r="O359" s="26"/>
      <c r="P359" s="21">
        <f t="shared" si="209"/>
        <v>0</v>
      </c>
      <c r="Q359" s="26"/>
      <c r="R359" s="21">
        <f t="shared" si="210"/>
        <v>0</v>
      </c>
      <c r="S359" s="26"/>
      <c r="T359" s="21">
        <f t="shared" si="211"/>
        <v>0</v>
      </c>
      <c r="U359" s="20"/>
      <c r="V359" s="21">
        <f t="shared" si="212"/>
        <v>0</v>
      </c>
      <c r="W359" s="26"/>
      <c r="X359" s="21">
        <f t="shared" si="213"/>
        <v>0</v>
      </c>
      <c r="Y359" s="26"/>
      <c r="Z359" s="21">
        <f t="shared" si="214"/>
        <v>0</v>
      </c>
      <c r="AA359" s="26"/>
      <c r="AB359" s="21">
        <f t="shared" si="215"/>
        <v>0</v>
      </c>
      <c r="AC359" s="26"/>
      <c r="AD359" s="21">
        <f t="shared" si="216"/>
        <v>0</v>
      </c>
      <c r="AE359" s="26"/>
      <c r="AF359" s="21">
        <f t="shared" si="217"/>
        <v>0</v>
      </c>
      <c r="AG359" s="20"/>
      <c r="AH359" s="21">
        <f t="shared" si="218"/>
        <v>0</v>
      </c>
      <c r="AI359" s="26"/>
      <c r="AJ359" s="21">
        <f t="shared" si="219"/>
        <v>0</v>
      </c>
      <c r="AK359" s="26"/>
      <c r="AL359" s="21">
        <f t="shared" si="220"/>
        <v>0</v>
      </c>
      <c r="AM359" s="26"/>
      <c r="AN359" s="21">
        <f t="shared" si="221"/>
        <v>0</v>
      </c>
      <c r="AO359" s="26"/>
      <c r="AP359" s="21">
        <f t="shared" si="222"/>
        <v>0</v>
      </c>
      <c r="AQ359" s="26"/>
      <c r="AR359" s="21">
        <f t="shared" si="223"/>
        <v>0</v>
      </c>
      <c r="AS359" s="20"/>
      <c r="AT359" s="21">
        <f t="shared" si="224"/>
        <v>0</v>
      </c>
      <c r="AU359" s="26"/>
      <c r="AV359" s="21">
        <f t="shared" si="225"/>
        <v>0</v>
      </c>
      <c r="AW359" s="26"/>
      <c r="AX359" s="21">
        <f t="shared" si="226"/>
        <v>0</v>
      </c>
      <c r="AY359" s="26"/>
      <c r="AZ359" s="21">
        <f t="shared" si="227"/>
        <v>0</v>
      </c>
      <c r="BA359" s="26"/>
      <c r="BB359" s="21">
        <f t="shared" si="228"/>
        <v>0</v>
      </c>
      <c r="BC359" s="26"/>
      <c r="BD359" s="21">
        <f t="shared" si="229"/>
        <v>0</v>
      </c>
      <c r="BE359" s="27">
        <f t="shared" si="204"/>
        <v>0</v>
      </c>
      <c r="BF359" s="21">
        <f t="shared" si="205"/>
        <v>0</v>
      </c>
      <c r="BG359" s="26"/>
      <c r="BH359" s="21">
        <f t="shared" si="230"/>
        <v>0</v>
      </c>
      <c r="BI359" s="26"/>
      <c r="BJ359" s="21">
        <f t="shared" si="231"/>
        <v>0</v>
      </c>
      <c r="BK359" s="26"/>
      <c r="BL359" s="21">
        <f t="shared" si="232"/>
        <v>0</v>
      </c>
      <c r="BM359" s="26"/>
      <c r="BN359" s="21">
        <f t="shared" si="233"/>
        <v>0</v>
      </c>
      <c r="BO359" s="26"/>
      <c r="BP359" s="105">
        <f t="shared" si="234"/>
        <v>0</v>
      </c>
      <c r="BQ359" s="28"/>
      <c r="BR359" s="8"/>
    </row>
    <row r="360" spans="1:70" hidden="1" x14ac:dyDescent="0.35">
      <c r="A360" s="23" t="s">
        <v>14</v>
      </c>
      <c r="B360" s="24"/>
      <c r="C360" s="24"/>
      <c r="D360" s="30"/>
      <c r="E360" s="18"/>
      <c r="F360" s="29"/>
      <c r="G360" s="42"/>
      <c r="H360" s="79"/>
      <c r="I360" s="20"/>
      <c r="J360" s="21">
        <f t="shared" si="206"/>
        <v>0</v>
      </c>
      <c r="K360" s="26"/>
      <c r="L360" s="21">
        <f t="shared" si="207"/>
        <v>0</v>
      </c>
      <c r="M360" s="26"/>
      <c r="N360" s="21">
        <f t="shared" si="208"/>
        <v>0</v>
      </c>
      <c r="O360" s="26"/>
      <c r="P360" s="21">
        <f t="shared" si="209"/>
        <v>0</v>
      </c>
      <c r="Q360" s="26"/>
      <c r="R360" s="21">
        <f t="shared" si="210"/>
        <v>0</v>
      </c>
      <c r="S360" s="26"/>
      <c r="T360" s="21">
        <f t="shared" si="211"/>
        <v>0</v>
      </c>
      <c r="U360" s="20"/>
      <c r="V360" s="21">
        <f t="shared" si="212"/>
        <v>0</v>
      </c>
      <c r="W360" s="26"/>
      <c r="X360" s="21">
        <f t="shared" si="213"/>
        <v>0</v>
      </c>
      <c r="Y360" s="26"/>
      <c r="Z360" s="21">
        <f t="shared" si="214"/>
        <v>0</v>
      </c>
      <c r="AA360" s="26"/>
      <c r="AB360" s="21">
        <f t="shared" si="215"/>
        <v>0</v>
      </c>
      <c r="AC360" s="26"/>
      <c r="AD360" s="21">
        <f t="shared" si="216"/>
        <v>0</v>
      </c>
      <c r="AE360" s="26"/>
      <c r="AF360" s="21">
        <f t="shared" si="217"/>
        <v>0</v>
      </c>
      <c r="AG360" s="20"/>
      <c r="AH360" s="21">
        <f t="shared" si="218"/>
        <v>0</v>
      </c>
      <c r="AI360" s="26"/>
      <c r="AJ360" s="21">
        <f t="shared" si="219"/>
        <v>0</v>
      </c>
      <c r="AK360" s="26"/>
      <c r="AL360" s="21">
        <f t="shared" si="220"/>
        <v>0</v>
      </c>
      <c r="AM360" s="26"/>
      <c r="AN360" s="21">
        <f t="shared" si="221"/>
        <v>0</v>
      </c>
      <c r="AO360" s="26"/>
      <c r="AP360" s="21">
        <f t="shared" si="222"/>
        <v>0</v>
      </c>
      <c r="AQ360" s="26"/>
      <c r="AR360" s="21">
        <f t="shared" si="223"/>
        <v>0</v>
      </c>
      <c r="AS360" s="20"/>
      <c r="AT360" s="21">
        <f t="shared" si="224"/>
        <v>0</v>
      </c>
      <c r="AU360" s="26"/>
      <c r="AV360" s="21">
        <f t="shared" si="225"/>
        <v>0</v>
      </c>
      <c r="AW360" s="26"/>
      <c r="AX360" s="21">
        <f t="shared" si="226"/>
        <v>0</v>
      </c>
      <c r="AY360" s="26"/>
      <c r="AZ360" s="21">
        <f t="shared" si="227"/>
        <v>0</v>
      </c>
      <c r="BA360" s="26"/>
      <c r="BB360" s="21">
        <f t="shared" si="228"/>
        <v>0</v>
      </c>
      <c r="BC360" s="26"/>
      <c r="BD360" s="21">
        <f t="shared" si="229"/>
        <v>0</v>
      </c>
      <c r="BE360" s="27">
        <f t="shared" si="204"/>
        <v>0</v>
      </c>
      <c r="BF360" s="21">
        <f t="shared" si="205"/>
        <v>0</v>
      </c>
      <c r="BG360" s="26"/>
      <c r="BH360" s="21">
        <f t="shared" si="230"/>
        <v>0</v>
      </c>
      <c r="BI360" s="26"/>
      <c r="BJ360" s="21">
        <f t="shared" si="231"/>
        <v>0</v>
      </c>
      <c r="BK360" s="26"/>
      <c r="BL360" s="21">
        <f t="shared" si="232"/>
        <v>0</v>
      </c>
      <c r="BM360" s="26"/>
      <c r="BN360" s="21">
        <f t="shared" si="233"/>
        <v>0</v>
      </c>
      <c r="BO360" s="26"/>
      <c r="BP360" s="105">
        <f t="shared" si="234"/>
        <v>0</v>
      </c>
      <c r="BQ360" s="28"/>
      <c r="BR360" s="8"/>
    </row>
    <row r="361" spans="1:70" hidden="1" x14ac:dyDescent="0.35">
      <c r="A361" s="23" t="s">
        <v>14</v>
      </c>
      <c r="B361" s="24"/>
      <c r="C361" s="24"/>
      <c r="D361" s="30"/>
      <c r="E361" s="18"/>
      <c r="F361" s="29"/>
      <c r="G361" s="42"/>
      <c r="H361" s="79"/>
      <c r="I361" s="20"/>
      <c r="J361" s="21">
        <f t="shared" si="206"/>
        <v>0</v>
      </c>
      <c r="K361" s="26"/>
      <c r="L361" s="21">
        <f t="shared" si="207"/>
        <v>0</v>
      </c>
      <c r="M361" s="26"/>
      <c r="N361" s="21">
        <f t="shared" si="208"/>
        <v>0</v>
      </c>
      <c r="O361" s="26"/>
      <c r="P361" s="21">
        <f t="shared" si="209"/>
        <v>0</v>
      </c>
      <c r="Q361" s="26"/>
      <c r="R361" s="21">
        <f t="shared" si="210"/>
        <v>0</v>
      </c>
      <c r="S361" s="26"/>
      <c r="T361" s="21">
        <f t="shared" si="211"/>
        <v>0</v>
      </c>
      <c r="U361" s="20"/>
      <c r="V361" s="21">
        <f t="shared" si="212"/>
        <v>0</v>
      </c>
      <c r="W361" s="26"/>
      <c r="X361" s="21">
        <f t="shared" si="213"/>
        <v>0</v>
      </c>
      <c r="Y361" s="26"/>
      <c r="Z361" s="21">
        <f t="shared" si="214"/>
        <v>0</v>
      </c>
      <c r="AA361" s="26"/>
      <c r="AB361" s="21">
        <f t="shared" si="215"/>
        <v>0</v>
      </c>
      <c r="AC361" s="26"/>
      <c r="AD361" s="21">
        <f t="shared" si="216"/>
        <v>0</v>
      </c>
      <c r="AE361" s="26"/>
      <c r="AF361" s="21">
        <f t="shared" si="217"/>
        <v>0</v>
      </c>
      <c r="AG361" s="20"/>
      <c r="AH361" s="21">
        <f t="shared" si="218"/>
        <v>0</v>
      </c>
      <c r="AI361" s="26"/>
      <c r="AJ361" s="21">
        <f t="shared" si="219"/>
        <v>0</v>
      </c>
      <c r="AK361" s="26"/>
      <c r="AL361" s="21">
        <f t="shared" si="220"/>
        <v>0</v>
      </c>
      <c r="AM361" s="26"/>
      <c r="AN361" s="21">
        <f t="shared" si="221"/>
        <v>0</v>
      </c>
      <c r="AO361" s="26"/>
      <c r="AP361" s="21">
        <f t="shared" si="222"/>
        <v>0</v>
      </c>
      <c r="AQ361" s="26"/>
      <c r="AR361" s="21">
        <f t="shared" si="223"/>
        <v>0</v>
      </c>
      <c r="AS361" s="20"/>
      <c r="AT361" s="21">
        <f t="shared" si="224"/>
        <v>0</v>
      </c>
      <c r="AU361" s="26"/>
      <c r="AV361" s="21">
        <f t="shared" si="225"/>
        <v>0</v>
      </c>
      <c r="AW361" s="26"/>
      <c r="AX361" s="21">
        <f t="shared" si="226"/>
        <v>0</v>
      </c>
      <c r="AY361" s="26"/>
      <c r="AZ361" s="21">
        <f t="shared" si="227"/>
        <v>0</v>
      </c>
      <c r="BA361" s="26"/>
      <c r="BB361" s="21">
        <f t="shared" si="228"/>
        <v>0</v>
      </c>
      <c r="BC361" s="26"/>
      <c r="BD361" s="21">
        <f t="shared" si="229"/>
        <v>0</v>
      </c>
      <c r="BE361" s="27">
        <f t="shared" si="204"/>
        <v>0</v>
      </c>
      <c r="BF361" s="21">
        <f t="shared" si="205"/>
        <v>0</v>
      </c>
      <c r="BG361" s="26"/>
      <c r="BH361" s="21">
        <f t="shared" si="230"/>
        <v>0</v>
      </c>
      <c r="BI361" s="26"/>
      <c r="BJ361" s="21">
        <f t="shared" si="231"/>
        <v>0</v>
      </c>
      <c r="BK361" s="26"/>
      <c r="BL361" s="21">
        <f t="shared" si="232"/>
        <v>0</v>
      </c>
      <c r="BM361" s="26"/>
      <c r="BN361" s="21">
        <f t="shared" si="233"/>
        <v>0</v>
      </c>
      <c r="BO361" s="26"/>
      <c r="BP361" s="105">
        <f t="shared" si="234"/>
        <v>0</v>
      </c>
      <c r="BQ361" s="28"/>
      <c r="BR361" s="8"/>
    </row>
    <row r="362" spans="1:70" hidden="1" x14ac:dyDescent="0.35">
      <c r="A362" s="23" t="s">
        <v>14</v>
      </c>
      <c r="B362" s="24"/>
      <c r="C362" s="24"/>
      <c r="D362" s="30"/>
      <c r="E362" s="18"/>
      <c r="F362" s="29"/>
      <c r="G362" s="42"/>
      <c r="H362" s="79"/>
      <c r="I362" s="20"/>
      <c r="J362" s="21">
        <f t="shared" si="206"/>
        <v>0</v>
      </c>
      <c r="K362" s="26"/>
      <c r="L362" s="21">
        <f t="shared" si="207"/>
        <v>0</v>
      </c>
      <c r="M362" s="26"/>
      <c r="N362" s="21">
        <f t="shared" si="208"/>
        <v>0</v>
      </c>
      <c r="O362" s="26"/>
      <c r="P362" s="21">
        <f t="shared" si="209"/>
        <v>0</v>
      </c>
      <c r="Q362" s="26"/>
      <c r="R362" s="21">
        <f t="shared" si="210"/>
        <v>0</v>
      </c>
      <c r="S362" s="26"/>
      <c r="T362" s="21">
        <f t="shared" si="211"/>
        <v>0</v>
      </c>
      <c r="U362" s="20"/>
      <c r="V362" s="21">
        <f t="shared" si="212"/>
        <v>0</v>
      </c>
      <c r="W362" s="26"/>
      <c r="X362" s="21">
        <f t="shared" si="213"/>
        <v>0</v>
      </c>
      <c r="Y362" s="26"/>
      <c r="Z362" s="21">
        <f t="shared" si="214"/>
        <v>0</v>
      </c>
      <c r="AA362" s="26"/>
      <c r="AB362" s="21">
        <f t="shared" si="215"/>
        <v>0</v>
      </c>
      <c r="AC362" s="26"/>
      <c r="AD362" s="21">
        <f t="shared" si="216"/>
        <v>0</v>
      </c>
      <c r="AE362" s="26"/>
      <c r="AF362" s="21">
        <f t="shared" si="217"/>
        <v>0</v>
      </c>
      <c r="AG362" s="20"/>
      <c r="AH362" s="21">
        <f t="shared" si="218"/>
        <v>0</v>
      </c>
      <c r="AI362" s="26"/>
      <c r="AJ362" s="21">
        <f t="shared" si="219"/>
        <v>0</v>
      </c>
      <c r="AK362" s="26"/>
      <c r="AL362" s="21">
        <f t="shared" si="220"/>
        <v>0</v>
      </c>
      <c r="AM362" s="26"/>
      <c r="AN362" s="21">
        <f t="shared" si="221"/>
        <v>0</v>
      </c>
      <c r="AO362" s="26"/>
      <c r="AP362" s="21">
        <f t="shared" si="222"/>
        <v>0</v>
      </c>
      <c r="AQ362" s="26"/>
      <c r="AR362" s="21">
        <f t="shared" si="223"/>
        <v>0</v>
      </c>
      <c r="AS362" s="20"/>
      <c r="AT362" s="21">
        <f t="shared" si="224"/>
        <v>0</v>
      </c>
      <c r="AU362" s="26"/>
      <c r="AV362" s="21">
        <f t="shared" si="225"/>
        <v>0</v>
      </c>
      <c r="AW362" s="26"/>
      <c r="AX362" s="21">
        <f t="shared" si="226"/>
        <v>0</v>
      </c>
      <c r="AY362" s="26"/>
      <c r="AZ362" s="21">
        <f t="shared" si="227"/>
        <v>0</v>
      </c>
      <c r="BA362" s="26"/>
      <c r="BB362" s="21">
        <f t="shared" si="228"/>
        <v>0</v>
      </c>
      <c r="BC362" s="26"/>
      <c r="BD362" s="21">
        <f t="shared" si="229"/>
        <v>0</v>
      </c>
      <c r="BE362" s="27">
        <f t="shared" si="204"/>
        <v>0</v>
      </c>
      <c r="BF362" s="21">
        <f t="shared" si="205"/>
        <v>0</v>
      </c>
      <c r="BG362" s="26"/>
      <c r="BH362" s="21">
        <f t="shared" si="230"/>
        <v>0</v>
      </c>
      <c r="BI362" s="26"/>
      <c r="BJ362" s="21">
        <f t="shared" si="231"/>
        <v>0</v>
      </c>
      <c r="BK362" s="26"/>
      <c r="BL362" s="21">
        <f t="shared" si="232"/>
        <v>0</v>
      </c>
      <c r="BM362" s="26"/>
      <c r="BN362" s="21">
        <f t="shared" si="233"/>
        <v>0</v>
      </c>
      <c r="BO362" s="26"/>
      <c r="BP362" s="105">
        <f t="shared" si="234"/>
        <v>0</v>
      </c>
      <c r="BQ362" s="28"/>
      <c r="BR362" s="8"/>
    </row>
    <row r="363" spans="1:70" hidden="1" x14ac:dyDescent="0.35">
      <c r="A363" s="23" t="s">
        <v>14</v>
      </c>
      <c r="B363" s="24"/>
      <c r="C363" s="24"/>
      <c r="D363" s="30"/>
      <c r="E363" s="18"/>
      <c r="F363" s="29"/>
      <c r="G363" s="42"/>
      <c r="H363" s="79"/>
      <c r="I363" s="20"/>
      <c r="J363" s="21">
        <f t="shared" si="206"/>
        <v>0</v>
      </c>
      <c r="K363" s="26"/>
      <c r="L363" s="21">
        <f t="shared" si="207"/>
        <v>0</v>
      </c>
      <c r="M363" s="26"/>
      <c r="N363" s="21">
        <f t="shared" si="208"/>
        <v>0</v>
      </c>
      <c r="O363" s="26"/>
      <c r="P363" s="21">
        <f t="shared" si="209"/>
        <v>0</v>
      </c>
      <c r="Q363" s="26"/>
      <c r="R363" s="21">
        <f t="shared" si="210"/>
        <v>0</v>
      </c>
      <c r="S363" s="26"/>
      <c r="T363" s="21">
        <f t="shared" si="211"/>
        <v>0</v>
      </c>
      <c r="U363" s="20"/>
      <c r="V363" s="21">
        <f t="shared" si="212"/>
        <v>0</v>
      </c>
      <c r="W363" s="26"/>
      <c r="X363" s="21">
        <f t="shared" si="213"/>
        <v>0</v>
      </c>
      <c r="Y363" s="26"/>
      <c r="Z363" s="21">
        <f t="shared" si="214"/>
        <v>0</v>
      </c>
      <c r="AA363" s="26"/>
      <c r="AB363" s="21">
        <f t="shared" si="215"/>
        <v>0</v>
      </c>
      <c r="AC363" s="26"/>
      <c r="AD363" s="21">
        <f t="shared" si="216"/>
        <v>0</v>
      </c>
      <c r="AE363" s="26"/>
      <c r="AF363" s="21">
        <f t="shared" si="217"/>
        <v>0</v>
      </c>
      <c r="AG363" s="20"/>
      <c r="AH363" s="21">
        <f t="shared" si="218"/>
        <v>0</v>
      </c>
      <c r="AI363" s="26"/>
      <c r="AJ363" s="21">
        <f t="shared" si="219"/>
        <v>0</v>
      </c>
      <c r="AK363" s="26"/>
      <c r="AL363" s="21">
        <f t="shared" si="220"/>
        <v>0</v>
      </c>
      <c r="AM363" s="26"/>
      <c r="AN363" s="21">
        <f t="shared" si="221"/>
        <v>0</v>
      </c>
      <c r="AO363" s="26"/>
      <c r="AP363" s="21">
        <f t="shared" si="222"/>
        <v>0</v>
      </c>
      <c r="AQ363" s="26"/>
      <c r="AR363" s="21">
        <f t="shared" si="223"/>
        <v>0</v>
      </c>
      <c r="AS363" s="20"/>
      <c r="AT363" s="21">
        <f t="shared" si="224"/>
        <v>0</v>
      </c>
      <c r="AU363" s="26"/>
      <c r="AV363" s="21">
        <f t="shared" si="225"/>
        <v>0</v>
      </c>
      <c r="AW363" s="26"/>
      <c r="AX363" s="21">
        <f t="shared" si="226"/>
        <v>0</v>
      </c>
      <c r="AY363" s="26"/>
      <c r="AZ363" s="21">
        <f t="shared" si="227"/>
        <v>0</v>
      </c>
      <c r="BA363" s="26"/>
      <c r="BB363" s="21">
        <f t="shared" si="228"/>
        <v>0</v>
      </c>
      <c r="BC363" s="26"/>
      <c r="BD363" s="21">
        <f t="shared" si="229"/>
        <v>0</v>
      </c>
      <c r="BE363" s="27">
        <f t="shared" si="204"/>
        <v>0</v>
      </c>
      <c r="BF363" s="21">
        <f t="shared" si="205"/>
        <v>0</v>
      </c>
      <c r="BG363" s="26"/>
      <c r="BH363" s="21">
        <f t="shared" si="230"/>
        <v>0</v>
      </c>
      <c r="BI363" s="26"/>
      <c r="BJ363" s="21">
        <f t="shared" si="231"/>
        <v>0</v>
      </c>
      <c r="BK363" s="26"/>
      <c r="BL363" s="21">
        <f t="shared" si="232"/>
        <v>0</v>
      </c>
      <c r="BM363" s="26"/>
      <c r="BN363" s="21">
        <f t="shared" si="233"/>
        <v>0</v>
      </c>
      <c r="BO363" s="26"/>
      <c r="BP363" s="105">
        <f t="shared" si="234"/>
        <v>0</v>
      </c>
      <c r="BQ363" s="28"/>
      <c r="BR363" s="8"/>
    </row>
    <row r="364" spans="1:70" hidden="1" x14ac:dyDescent="0.35">
      <c r="A364" s="23" t="s">
        <v>14</v>
      </c>
      <c r="B364" s="24"/>
      <c r="C364" s="24"/>
      <c r="D364" s="30"/>
      <c r="E364" s="18"/>
      <c r="F364" s="29"/>
      <c r="G364" s="42"/>
      <c r="H364" s="79"/>
      <c r="I364" s="20"/>
      <c r="J364" s="21">
        <f t="shared" si="206"/>
        <v>0</v>
      </c>
      <c r="K364" s="26"/>
      <c r="L364" s="21">
        <f t="shared" si="207"/>
        <v>0</v>
      </c>
      <c r="M364" s="26"/>
      <c r="N364" s="21">
        <f t="shared" si="208"/>
        <v>0</v>
      </c>
      <c r="O364" s="26"/>
      <c r="P364" s="21">
        <f t="shared" si="209"/>
        <v>0</v>
      </c>
      <c r="Q364" s="26"/>
      <c r="R364" s="21">
        <f t="shared" si="210"/>
        <v>0</v>
      </c>
      <c r="S364" s="26"/>
      <c r="T364" s="21">
        <f t="shared" si="211"/>
        <v>0</v>
      </c>
      <c r="U364" s="20"/>
      <c r="V364" s="21">
        <f t="shared" si="212"/>
        <v>0</v>
      </c>
      <c r="W364" s="26"/>
      <c r="X364" s="21">
        <f t="shared" si="213"/>
        <v>0</v>
      </c>
      <c r="Y364" s="26"/>
      <c r="Z364" s="21">
        <f t="shared" si="214"/>
        <v>0</v>
      </c>
      <c r="AA364" s="26"/>
      <c r="AB364" s="21">
        <f t="shared" si="215"/>
        <v>0</v>
      </c>
      <c r="AC364" s="26"/>
      <c r="AD364" s="21">
        <f t="shared" si="216"/>
        <v>0</v>
      </c>
      <c r="AE364" s="26"/>
      <c r="AF364" s="21">
        <f t="shared" si="217"/>
        <v>0</v>
      </c>
      <c r="AG364" s="20"/>
      <c r="AH364" s="21">
        <f t="shared" si="218"/>
        <v>0</v>
      </c>
      <c r="AI364" s="26"/>
      <c r="AJ364" s="21">
        <f t="shared" si="219"/>
        <v>0</v>
      </c>
      <c r="AK364" s="26"/>
      <c r="AL364" s="21">
        <f t="shared" si="220"/>
        <v>0</v>
      </c>
      <c r="AM364" s="26"/>
      <c r="AN364" s="21">
        <f t="shared" si="221"/>
        <v>0</v>
      </c>
      <c r="AO364" s="26"/>
      <c r="AP364" s="21">
        <f t="shared" si="222"/>
        <v>0</v>
      </c>
      <c r="AQ364" s="26"/>
      <c r="AR364" s="21">
        <f t="shared" si="223"/>
        <v>0</v>
      </c>
      <c r="AS364" s="20"/>
      <c r="AT364" s="21">
        <f t="shared" si="224"/>
        <v>0</v>
      </c>
      <c r="AU364" s="26"/>
      <c r="AV364" s="21">
        <f t="shared" si="225"/>
        <v>0</v>
      </c>
      <c r="AW364" s="26"/>
      <c r="AX364" s="21">
        <f t="shared" si="226"/>
        <v>0</v>
      </c>
      <c r="AY364" s="26"/>
      <c r="AZ364" s="21">
        <f t="shared" si="227"/>
        <v>0</v>
      </c>
      <c r="BA364" s="26"/>
      <c r="BB364" s="21">
        <f t="shared" si="228"/>
        <v>0</v>
      </c>
      <c r="BC364" s="26"/>
      <c r="BD364" s="21">
        <f t="shared" si="229"/>
        <v>0</v>
      </c>
      <c r="BE364" s="27">
        <f t="shared" si="204"/>
        <v>0</v>
      </c>
      <c r="BF364" s="21">
        <f t="shared" si="205"/>
        <v>0</v>
      </c>
      <c r="BG364" s="26"/>
      <c r="BH364" s="21">
        <f t="shared" si="230"/>
        <v>0</v>
      </c>
      <c r="BI364" s="26"/>
      <c r="BJ364" s="21">
        <f t="shared" si="231"/>
        <v>0</v>
      </c>
      <c r="BK364" s="26"/>
      <c r="BL364" s="21">
        <f t="shared" si="232"/>
        <v>0</v>
      </c>
      <c r="BM364" s="26"/>
      <c r="BN364" s="21">
        <f t="shared" si="233"/>
        <v>0</v>
      </c>
      <c r="BO364" s="26"/>
      <c r="BP364" s="105">
        <f t="shared" si="234"/>
        <v>0</v>
      </c>
      <c r="BQ364" s="28"/>
      <c r="BR364" s="8"/>
    </row>
    <row r="365" spans="1:70" hidden="1" x14ac:dyDescent="0.35">
      <c r="A365" s="23" t="s">
        <v>14</v>
      </c>
      <c r="B365" s="24"/>
      <c r="C365" s="24"/>
      <c r="D365" s="30"/>
      <c r="E365" s="18"/>
      <c r="F365" s="29"/>
      <c r="G365" s="42"/>
      <c r="H365" s="79"/>
      <c r="I365" s="20"/>
      <c r="J365" s="21">
        <f t="shared" si="206"/>
        <v>0</v>
      </c>
      <c r="K365" s="26"/>
      <c r="L365" s="21">
        <f t="shared" si="207"/>
        <v>0</v>
      </c>
      <c r="M365" s="26"/>
      <c r="N365" s="21">
        <f t="shared" si="208"/>
        <v>0</v>
      </c>
      <c r="O365" s="26"/>
      <c r="P365" s="21">
        <f t="shared" si="209"/>
        <v>0</v>
      </c>
      <c r="Q365" s="26"/>
      <c r="R365" s="21">
        <f t="shared" si="210"/>
        <v>0</v>
      </c>
      <c r="S365" s="26"/>
      <c r="T365" s="21">
        <f t="shared" si="211"/>
        <v>0</v>
      </c>
      <c r="U365" s="20"/>
      <c r="V365" s="21">
        <f t="shared" si="212"/>
        <v>0</v>
      </c>
      <c r="W365" s="26"/>
      <c r="X365" s="21">
        <f t="shared" si="213"/>
        <v>0</v>
      </c>
      <c r="Y365" s="26"/>
      <c r="Z365" s="21">
        <f t="shared" si="214"/>
        <v>0</v>
      </c>
      <c r="AA365" s="26"/>
      <c r="AB365" s="21">
        <f t="shared" si="215"/>
        <v>0</v>
      </c>
      <c r="AC365" s="26"/>
      <c r="AD365" s="21">
        <f t="shared" si="216"/>
        <v>0</v>
      </c>
      <c r="AE365" s="26"/>
      <c r="AF365" s="21">
        <f t="shared" si="217"/>
        <v>0</v>
      </c>
      <c r="AG365" s="20"/>
      <c r="AH365" s="21">
        <f t="shared" si="218"/>
        <v>0</v>
      </c>
      <c r="AI365" s="26"/>
      <c r="AJ365" s="21">
        <f t="shared" si="219"/>
        <v>0</v>
      </c>
      <c r="AK365" s="26"/>
      <c r="AL365" s="21">
        <f t="shared" si="220"/>
        <v>0</v>
      </c>
      <c r="AM365" s="26"/>
      <c r="AN365" s="21">
        <f t="shared" si="221"/>
        <v>0</v>
      </c>
      <c r="AO365" s="26"/>
      <c r="AP365" s="21">
        <f t="shared" si="222"/>
        <v>0</v>
      </c>
      <c r="AQ365" s="26"/>
      <c r="AR365" s="21">
        <f t="shared" si="223"/>
        <v>0</v>
      </c>
      <c r="AS365" s="20"/>
      <c r="AT365" s="21">
        <f t="shared" si="224"/>
        <v>0</v>
      </c>
      <c r="AU365" s="26"/>
      <c r="AV365" s="21">
        <f t="shared" si="225"/>
        <v>0</v>
      </c>
      <c r="AW365" s="26"/>
      <c r="AX365" s="21">
        <f t="shared" si="226"/>
        <v>0</v>
      </c>
      <c r="AY365" s="26"/>
      <c r="AZ365" s="21">
        <f t="shared" si="227"/>
        <v>0</v>
      </c>
      <c r="BA365" s="26"/>
      <c r="BB365" s="21">
        <f t="shared" si="228"/>
        <v>0</v>
      </c>
      <c r="BC365" s="26"/>
      <c r="BD365" s="21">
        <f t="shared" si="229"/>
        <v>0</v>
      </c>
      <c r="BE365" s="27">
        <f t="shared" si="204"/>
        <v>0</v>
      </c>
      <c r="BF365" s="21">
        <f t="shared" si="205"/>
        <v>0</v>
      </c>
      <c r="BG365" s="26"/>
      <c r="BH365" s="21">
        <f t="shared" si="230"/>
        <v>0</v>
      </c>
      <c r="BI365" s="26"/>
      <c r="BJ365" s="21">
        <f t="shared" si="231"/>
        <v>0</v>
      </c>
      <c r="BK365" s="26"/>
      <c r="BL365" s="21">
        <f t="shared" si="232"/>
        <v>0</v>
      </c>
      <c r="BM365" s="26"/>
      <c r="BN365" s="21">
        <f t="shared" si="233"/>
        <v>0</v>
      </c>
      <c r="BO365" s="26"/>
      <c r="BP365" s="105">
        <f t="shared" si="234"/>
        <v>0</v>
      </c>
      <c r="BQ365" s="28"/>
      <c r="BR365" s="8"/>
    </row>
    <row r="366" spans="1:70" hidden="1" x14ac:dyDescent="0.35">
      <c r="A366" s="23" t="s">
        <v>14</v>
      </c>
      <c r="B366" s="24"/>
      <c r="C366" s="24"/>
      <c r="D366" s="30"/>
      <c r="E366" s="18"/>
      <c r="F366" s="29"/>
      <c r="G366" s="42"/>
      <c r="H366" s="79"/>
      <c r="I366" s="20"/>
      <c r="J366" s="21">
        <f t="shared" si="206"/>
        <v>0</v>
      </c>
      <c r="K366" s="26"/>
      <c r="L366" s="21">
        <f t="shared" si="207"/>
        <v>0</v>
      </c>
      <c r="M366" s="26"/>
      <c r="N366" s="21">
        <f t="shared" si="208"/>
        <v>0</v>
      </c>
      <c r="O366" s="26"/>
      <c r="P366" s="21">
        <f t="shared" si="209"/>
        <v>0</v>
      </c>
      <c r="Q366" s="26"/>
      <c r="R366" s="21">
        <f t="shared" si="210"/>
        <v>0</v>
      </c>
      <c r="S366" s="26"/>
      <c r="T366" s="21">
        <f t="shared" si="211"/>
        <v>0</v>
      </c>
      <c r="U366" s="20"/>
      <c r="V366" s="21">
        <f t="shared" si="212"/>
        <v>0</v>
      </c>
      <c r="W366" s="26"/>
      <c r="X366" s="21">
        <f t="shared" si="213"/>
        <v>0</v>
      </c>
      <c r="Y366" s="26"/>
      <c r="Z366" s="21">
        <f t="shared" si="214"/>
        <v>0</v>
      </c>
      <c r="AA366" s="26"/>
      <c r="AB366" s="21">
        <f t="shared" si="215"/>
        <v>0</v>
      </c>
      <c r="AC366" s="26"/>
      <c r="AD366" s="21">
        <f t="shared" si="216"/>
        <v>0</v>
      </c>
      <c r="AE366" s="26"/>
      <c r="AF366" s="21">
        <f t="shared" si="217"/>
        <v>0</v>
      </c>
      <c r="AG366" s="20"/>
      <c r="AH366" s="21">
        <f t="shared" si="218"/>
        <v>0</v>
      </c>
      <c r="AI366" s="26"/>
      <c r="AJ366" s="21">
        <f t="shared" si="219"/>
        <v>0</v>
      </c>
      <c r="AK366" s="26"/>
      <c r="AL366" s="21">
        <f t="shared" si="220"/>
        <v>0</v>
      </c>
      <c r="AM366" s="26"/>
      <c r="AN366" s="21">
        <f t="shared" si="221"/>
        <v>0</v>
      </c>
      <c r="AO366" s="26"/>
      <c r="AP366" s="21">
        <f t="shared" si="222"/>
        <v>0</v>
      </c>
      <c r="AQ366" s="26"/>
      <c r="AR366" s="21">
        <f t="shared" si="223"/>
        <v>0</v>
      </c>
      <c r="AS366" s="20"/>
      <c r="AT366" s="21">
        <f t="shared" si="224"/>
        <v>0</v>
      </c>
      <c r="AU366" s="26"/>
      <c r="AV366" s="21">
        <f t="shared" si="225"/>
        <v>0</v>
      </c>
      <c r="AW366" s="26"/>
      <c r="AX366" s="21">
        <f t="shared" si="226"/>
        <v>0</v>
      </c>
      <c r="AY366" s="26"/>
      <c r="AZ366" s="21">
        <f t="shared" si="227"/>
        <v>0</v>
      </c>
      <c r="BA366" s="26"/>
      <c r="BB366" s="21">
        <f t="shared" si="228"/>
        <v>0</v>
      </c>
      <c r="BC366" s="26"/>
      <c r="BD366" s="21">
        <f t="shared" si="229"/>
        <v>0</v>
      </c>
      <c r="BE366" s="27">
        <f t="shared" si="204"/>
        <v>0</v>
      </c>
      <c r="BF366" s="21">
        <f t="shared" si="205"/>
        <v>0</v>
      </c>
      <c r="BG366" s="26"/>
      <c r="BH366" s="21">
        <f t="shared" si="230"/>
        <v>0</v>
      </c>
      <c r="BI366" s="26"/>
      <c r="BJ366" s="21">
        <f t="shared" si="231"/>
        <v>0</v>
      </c>
      <c r="BK366" s="26"/>
      <c r="BL366" s="21">
        <f t="shared" si="232"/>
        <v>0</v>
      </c>
      <c r="BM366" s="26"/>
      <c r="BN366" s="21">
        <f t="shared" si="233"/>
        <v>0</v>
      </c>
      <c r="BO366" s="26"/>
      <c r="BP366" s="105">
        <f t="shared" si="234"/>
        <v>0</v>
      </c>
      <c r="BQ366" s="28"/>
      <c r="BR366" s="8"/>
    </row>
    <row r="367" spans="1:70" hidden="1" x14ac:dyDescent="0.35">
      <c r="A367" s="23" t="s">
        <v>14</v>
      </c>
      <c r="B367" s="24"/>
      <c r="C367" s="24"/>
      <c r="D367" s="25"/>
      <c r="E367" s="18"/>
      <c r="F367" s="24"/>
      <c r="G367" s="42"/>
      <c r="H367" s="79"/>
      <c r="I367" s="20"/>
      <c r="J367" s="21">
        <f t="shared" si="206"/>
        <v>0</v>
      </c>
      <c r="K367" s="26"/>
      <c r="L367" s="21">
        <f t="shared" si="207"/>
        <v>0</v>
      </c>
      <c r="M367" s="26"/>
      <c r="N367" s="21">
        <f t="shared" si="208"/>
        <v>0</v>
      </c>
      <c r="O367" s="26"/>
      <c r="P367" s="21">
        <f t="shared" si="209"/>
        <v>0</v>
      </c>
      <c r="Q367" s="26"/>
      <c r="R367" s="21">
        <f t="shared" si="210"/>
        <v>0</v>
      </c>
      <c r="S367" s="26"/>
      <c r="T367" s="21">
        <f t="shared" si="211"/>
        <v>0</v>
      </c>
      <c r="U367" s="20"/>
      <c r="V367" s="21">
        <f t="shared" si="212"/>
        <v>0</v>
      </c>
      <c r="W367" s="26"/>
      <c r="X367" s="21">
        <f t="shared" si="213"/>
        <v>0</v>
      </c>
      <c r="Y367" s="26"/>
      <c r="Z367" s="21">
        <f t="shared" si="214"/>
        <v>0</v>
      </c>
      <c r="AA367" s="26"/>
      <c r="AB367" s="21">
        <f t="shared" si="215"/>
        <v>0</v>
      </c>
      <c r="AC367" s="26"/>
      <c r="AD367" s="21">
        <f t="shared" si="216"/>
        <v>0</v>
      </c>
      <c r="AE367" s="26"/>
      <c r="AF367" s="21">
        <f t="shared" si="217"/>
        <v>0</v>
      </c>
      <c r="AG367" s="20"/>
      <c r="AH367" s="21">
        <f t="shared" si="218"/>
        <v>0</v>
      </c>
      <c r="AI367" s="26"/>
      <c r="AJ367" s="21">
        <f t="shared" si="219"/>
        <v>0</v>
      </c>
      <c r="AK367" s="26"/>
      <c r="AL367" s="21">
        <f t="shared" si="220"/>
        <v>0</v>
      </c>
      <c r="AM367" s="26"/>
      <c r="AN367" s="21">
        <f t="shared" si="221"/>
        <v>0</v>
      </c>
      <c r="AO367" s="26"/>
      <c r="AP367" s="21">
        <f t="shared" si="222"/>
        <v>0</v>
      </c>
      <c r="AQ367" s="26"/>
      <c r="AR367" s="21">
        <f t="shared" si="223"/>
        <v>0</v>
      </c>
      <c r="AS367" s="20"/>
      <c r="AT367" s="21">
        <f t="shared" si="224"/>
        <v>0</v>
      </c>
      <c r="AU367" s="26"/>
      <c r="AV367" s="21">
        <f t="shared" si="225"/>
        <v>0</v>
      </c>
      <c r="AW367" s="26"/>
      <c r="AX367" s="21">
        <f t="shared" si="226"/>
        <v>0</v>
      </c>
      <c r="AY367" s="26"/>
      <c r="AZ367" s="21">
        <f t="shared" si="227"/>
        <v>0</v>
      </c>
      <c r="BA367" s="26"/>
      <c r="BB367" s="21">
        <f t="shared" si="228"/>
        <v>0</v>
      </c>
      <c r="BC367" s="26"/>
      <c r="BD367" s="21">
        <f t="shared" si="229"/>
        <v>0</v>
      </c>
      <c r="BE367" s="27">
        <f t="shared" si="204"/>
        <v>0</v>
      </c>
      <c r="BF367" s="21">
        <f t="shared" si="205"/>
        <v>0</v>
      </c>
      <c r="BG367" s="26"/>
      <c r="BH367" s="21">
        <f t="shared" si="230"/>
        <v>0</v>
      </c>
      <c r="BI367" s="26"/>
      <c r="BJ367" s="21">
        <f t="shared" si="231"/>
        <v>0</v>
      </c>
      <c r="BK367" s="26"/>
      <c r="BL367" s="21">
        <f t="shared" si="232"/>
        <v>0</v>
      </c>
      <c r="BM367" s="26"/>
      <c r="BN367" s="21">
        <f t="shared" si="233"/>
        <v>0</v>
      </c>
      <c r="BO367" s="26"/>
      <c r="BP367" s="105">
        <f t="shared" si="234"/>
        <v>0</v>
      </c>
      <c r="BQ367" s="23"/>
      <c r="BR367" s="8"/>
    </row>
    <row r="368" spans="1:70" hidden="1" x14ac:dyDescent="0.35">
      <c r="A368" s="23" t="s">
        <v>14</v>
      </c>
      <c r="B368" s="24"/>
      <c r="C368" s="24"/>
      <c r="D368" s="25"/>
      <c r="E368" s="18"/>
      <c r="F368" s="24"/>
      <c r="G368" s="42"/>
      <c r="H368" s="79"/>
      <c r="I368" s="20"/>
      <c r="J368" s="21">
        <f t="shared" si="206"/>
        <v>0</v>
      </c>
      <c r="K368" s="26"/>
      <c r="L368" s="21">
        <f t="shared" si="207"/>
        <v>0</v>
      </c>
      <c r="M368" s="26"/>
      <c r="N368" s="21">
        <f t="shared" si="208"/>
        <v>0</v>
      </c>
      <c r="O368" s="26"/>
      <c r="P368" s="21">
        <f t="shared" si="209"/>
        <v>0</v>
      </c>
      <c r="Q368" s="26"/>
      <c r="R368" s="21">
        <f t="shared" si="210"/>
        <v>0</v>
      </c>
      <c r="S368" s="26"/>
      <c r="T368" s="21">
        <f t="shared" si="211"/>
        <v>0</v>
      </c>
      <c r="U368" s="20"/>
      <c r="V368" s="21">
        <f t="shared" si="212"/>
        <v>0</v>
      </c>
      <c r="W368" s="26"/>
      <c r="X368" s="21">
        <f t="shared" si="213"/>
        <v>0</v>
      </c>
      <c r="Y368" s="26"/>
      <c r="Z368" s="21">
        <f t="shared" si="214"/>
        <v>0</v>
      </c>
      <c r="AA368" s="26"/>
      <c r="AB368" s="21">
        <f t="shared" si="215"/>
        <v>0</v>
      </c>
      <c r="AC368" s="26"/>
      <c r="AD368" s="21">
        <f t="shared" si="216"/>
        <v>0</v>
      </c>
      <c r="AE368" s="26"/>
      <c r="AF368" s="21">
        <f t="shared" si="217"/>
        <v>0</v>
      </c>
      <c r="AG368" s="20"/>
      <c r="AH368" s="21">
        <f t="shared" si="218"/>
        <v>0</v>
      </c>
      <c r="AI368" s="26"/>
      <c r="AJ368" s="21">
        <f t="shared" si="219"/>
        <v>0</v>
      </c>
      <c r="AK368" s="26"/>
      <c r="AL368" s="21">
        <f t="shared" si="220"/>
        <v>0</v>
      </c>
      <c r="AM368" s="26"/>
      <c r="AN368" s="21">
        <f t="shared" si="221"/>
        <v>0</v>
      </c>
      <c r="AO368" s="26"/>
      <c r="AP368" s="21">
        <f t="shared" si="222"/>
        <v>0</v>
      </c>
      <c r="AQ368" s="26"/>
      <c r="AR368" s="21">
        <f t="shared" si="223"/>
        <v>0</v>
      </c>
      <c r="AS368" s="20"/>
      <c r="AT368" s="21">
        <f t="shared" si="224"/>
        <v>0</v>
      </c>
      <c r="AU368" s="26"/>
      <c r="AV368" s="21">
        <f t="shared" si="225"/>
        <v>0</v>
      </c>
      <c r="AW368" s="26"/>
      <c r="AX368" s="21">
        <f t="shared" si="226"/>
        <v>0</v>
      </c>
      <c r="AY368" s="26"/>
      <c r="AZ368" s="21">
        <f t="shared" si="227"/>
        <v>0</v>
      </c>
      <c r="BA368" s="26"/>
      <c r="BB368" s="21">
        <f t="shared" si="228"/>
        <v>0</v>
      </c>
      <c r="BC368" s="26"/>
      <c r="BD368" s="21">
        <f t="shared" si="229"/>
        <v>0</v>
      </c>
      <c r="BE368" s="27">
        <f t="shared" si="204"/>
        <v>0</v>
      </c>
      <c r="BF368" s="21">
        <f t="shared" si="205"/>
        <v>0</v>
      </c>
      <c r="BG368" s="26"/>
      <c r="BH368" s="21">
        <f t="shared" si="230"/>
        <v>0</v>
      </c>
      <c r="BI368" s="26"/>
      <c r="BJ368" s="21">
        <f t="shared" si="231"/>
        <v>0</v>
      </c>
      <c r="BK368" s="26"/>
      <c r="BL368" s="21">
        <f t="shared" si="232"/>
        <v>0</v>
      </c>
      <c r="BM368" s="26"/>
      <c r="BN368" s="21">
        <f t="shared" si="233"/>
        <v>0</v>
      </c>
      <c r="BO368" s="26"/>
      <c r="BP368" s="105">
        <f t="shared" si="234"/>
        <v>0</v>
      </c>
      <c r="BQ368" s="23"/>
      <c r="BR368" s="8"/>
    </row>
    <row r="369" spans="1:70" hidden="1" x14ac:dyDescent="0.35">
      <c r="A369" s="23" t="s">
        <v>14</v>
      </c>
      <c r="B369" s="24"/>
      <c r="C369" s="24"/>
      <c r="D369" s="30"/>
      <c r="E369" s="18"/>
      <c r="F369" s="29"/>
      <c r="G369" s="42"/>
      <c r="H369" s="79"/>
      <c r="I369" s="20"/>
      <c r="J369" s="21">
        <f t="shared" si="206"/>
        <v>0</v>
      </c>
      <c r="K369" s="26"/>
      <c r="L369" s="21">
        <f t="shared" si="207"/>
        <v>0</v>
      </c>
      <c r="M369" s="26"/>
      <c r="N369" s="21">
        <f t="shared" si="208"/>
        <v>0</v>
      </c>
      <c r="O369" s="26"/>
      <c r="P369" s="21">
        <f t="shared" si="209"/>
        <v>0</v>
      </c>
      <c r="Q369" s="26"/>
      <c r="R369" s="21">
        <f t="shared" si="210"/>
        <v>0</v>
      </c>
      <c r="S369" s="26"/>
      <c r="T369" s="21">
        <f t="shared" si="211"/>
        <v>0</v>
      </c>
      <c r="U369" s="20"/>
      <c r="V369" s="21">
        <f t="shared" si="212"/>
        <v>0</v>
      </c>
      <c r="W369" s="26"/>
      <c r="X369" s="21">
        <f t="shared" si="213"/>
        <v>0</v>
      </c>
      <c r="Y369" s="26"/>
      <c r="Z369" s="21">
        <f t="shared" si="214"/>
        <v>0</v>
      </c>
      <c r="AA369" s="26"/>
      <c r="AB369" s="21">
        <f t="shared" si="215"/>
        <v>0</v>
      </c>
      <c r="AC369" s="26"/>
      <c r="AD369" s="21">
        <f t="shared" si="216"/>
        <v>0</v>
      </c>
      <c r="AE369" s="26"/>
      <c r="AF369" s="21">
        <f t="shared" si="217"/>
        <v>0</v>
      </c>
      <c r="AG369" s="20"/>
      <c r="AH369" s="21">
        <f t="shared" si="218"/>
        <v>0</v>
      </c>
      <c r="AI369" s="26"/>
      <c r="AJ369" s="21">
        <f t="shared" si="219"/>
        <v>0</v>
      </c>
      <c r="AK369" s="26"/>
      <c r="AL369" s="21">
        <f t="shared" si="220"/>
        <v>0</v>
      </c>
      <c r="AM369" s="26"/>
      <c r="AN369" s="21">
        <f t="shared" si="221"/>
        <v>0</v>
      </c>
      <c r="AO369" s="26"/>
      <c r="AP369" s="21">
        <f t="shared" si="222"/>
        <v>0</v>
      </c>
      <c r="AQ369" s="26"/>
      <c r="AR369" s="21">
        <f t="shared" si="223"/>
        <v>0</v>
      </c>
      <c r="AS369" s="20"/>
      <c r="AT369" s="21">
        <f t="shared" si="224"/>
        <v>0</v>
      </c>
      <c r="AU369" s="26"/>
      <c r="AV369" s="21">
        <f t="shared" si="225"/>
        <v>0</v>
      </c>
      <c r="AW369" s="26"/>
      <c r="AX369" s="21">
        <f t="shared" si="226"/>
        <v>0</v>
      </c>
      <c r="AY369" s="26"/>
      <c r="AZ369" s="21">
        <f t="shared" si="227"/>
        <v>0</v>
      </c>
      <c r="BA369" s="26"/>
      <c r="BB369" s="21">
        <f t="shared" si="228"/>
        <v>0</v>
      </c>
      <c r="BC369" s="26"/>
      <c r="BD369" s="21">
        <f t="shared" si="229"/>
        <v>0</v>
      </c>
      <c r="BE369" s="27">
        <f t="shared" si="204"/>
        <v>0</v>
      </c>
      <c r="BF369" s="21">
        <f t="shared" si="205"/>
        <v>0</v>
      </c>
      <c r="BG369" s="26"/>
      <c r="BH369" s="21">
        <f t="shared" si="230"/>
        <v>0</v>
      </c>
      <c r="BI369" s="26"/>
      <c r="BJ369" s="21">
        <f t="shared" si="231"/>
        <v>0</v>
      </c>
      <c r="BK369" s="26"/>
      <c r="BL369" s="21">
        <f t="shared" si="232"/>
        <v>0</v>
      </c>
      <c r="BM369" s="26"/>
      <c r="BN369" s="21">
        <f t="shared" si="233"/>
        <v>0</v>
      </c>
      <c r="BO369" s="26"/>
      <c r="BP369" s="105">
        <f t="shared" si="234"/>
        <v>0</v>
      </c>
      <c r="BQ369" s="28"/>
      <c r="BR369" s="8"/>
    </row>
    <row r="370" spans="1:70" hidden="1" x14ac:dyDescent="0.35">
      <c r="A370" s="23" t="s">
        <v>14</v>
      </c>
      <c r="B370" s="24"/>
      <c r="C370" s="24"/>
      <c r="D370" s="30"/>
      <c r="E370" s="18"/>
      <c r="F370" s="29"/>
      <c r="G370" s="42"/>
      <c r="H370" s="79"/>
      <c r="I370" s="20"/>
      <c r="J370" s="21">
        <f t="shared" si="206"/>
        <v>0</v>
      </c>
      <c r="K370" s="26"/>
      <c r="L370" s="21">
        <f t="shared" si="207"/>
        <v>0</v>
      </c>
      <c r="M370" s="26"/>
      <c r="N370" s="21">
        <f t="shared" si="208"/>
        <v>0</v>
      </c>
      <c r="O370" s="26"/>
      <c r="P370" s="21">
        <f t="shared" si="209"/>
        <v>0</v>
      </c>
      <c r="Q370" s="26"/>
      <c r="R370" s="21">
        <f t="shared" si="210"/>
        <v>0</v>
      </c>
      <c r="S370" s="26"/>
      <c r="T370" s="21">
        <f t="shared" si="211"/>
        <v>0</v>
      </c>
      <c r="U370" s="20"/>
      <c r="V370" s="21">
        <f t="shared" si="212"/>
        <v>0</v>
      </c>
      <c r="W370" s="26"/>
      <c r="X370" s="21">
        <f t="shared" si="213"/>
        <v>0</v>
      </c>
      <c r="Y370" s="26"/>
      <c r="Z370" s="21">
        <f t="shared" si="214"/>
        <v>0</v>
      </c>
      <c r="AA370" s="26"/>
      <c r="AB370" s="21">
        <f t="shared" si="215"/>
        <v>0</v>
      </c>
      <c r="AC370" s="26"/>
      <c r="AD370" s="21">
        <f t="shared" si="216"/>
        <v>0</v>
      </c>
      <c r="AE370" s="26"/>
      <c r="AF370" s="21">
        <f t="shared" si="217"/>
        <v>0</v>
      </c>
      <c r="AG370" s="20"/>
      <c r="AH370" s="21">
        <f t="shared" si="218"/>
        <v>0</v>
      </c>
      <c r="AI370" s="26"/>
      <c r="AJ370" s="21">
        <f t="shared" si="219"/>
        <v>0</v>
      </c>
      <c r="AK370" s="26"/>
      <c r="AL370" s="21">
        <f t="shared" si="220"/>
        <v>0</v>
      </c>
      <c r="AM370" s="26"/>
      <c r="AN370" s="21">
        <f t="shared" si="221"/>
        <v>0</v>
      </c>
      <c r="AO370" s="26"/>
      <c r="AP370" s="21">
        <f t="shared" si="222"/>
        <v>0</v>
      </c>
      <c r="AQ370" s="26"/>
      <c r="AR370" s="21">
        <f t="shared" si="223"/>
        <v>0</v>
      </c>
      <c r="AS370" s="20"/>
      <c r="AT370" s="21">
        <f t="shared" si="224"/>
        <v>0</v>
      </c>
      <c r="AU370" s="26"/>
      <c r="AV370" s="21">
        <f t="shared" si="225"/>
        <v>0</v>
      </c>
      <c r="AW370" s="26"/>
      <c r="AX370" s="21">
        <f t="shared" si="226"/>
        <v>0</v>
      </c>
      <c r="AY370" s="26"/>
      <c r="AZ370" s="21">
        <f t="shared" si="227"/>
        <v>0</v>
      </c>
      <c r="BA370" s="26"/>
      <c r="BB370" s="21">
        <f t="shared" si="228"/>
        <v>0</v>
      </c>
      <c r="BC370" s="26"/>
      <c r="BD370" s="21">
        <f t="shared" si="229"/>
        <v>0</v>
      </c>
      <c r="BE370" s="27">
        <f t="shared" si="204"/>
        <v>0</v>
      </c>
      <c r="BF370" s="21">
        <f t="shared" si="205"/>
        <v>0</v>
      </c>
      <c r="BG370" s="26"/>
      <c r="BH370" s="21">
        <f t="shared" si="230"/>
        <v>0</v>
      </c>
      <c r="BI370" s="26"/>
      <c r="BJ370" s="21">
        <f t="shared" si="231"/>
        <v>0</v>
      </c>
      <c r="BK370" s="26"/>
      <c r="BL370" s="21">
        <f t="shared" si="232"/>
        <v>0</v>
      </c>
      <c r="BM370" s="26"/>
      <c r="BN370" s="21">
        <f t="shared" si="233"/>
        <v>0</v>
      </c>
      <c r="BO370" s="26"/>
      <c r="BP370" s="105">
        <f t="shared" si="234"/>
        <v>0</v>
      </c>
      <c r="BQ370" s="28"/>
      <c r="BR370" s="8"/>
    </row>
    <row r="371" spans="1:70" hidden="1" x14ac:dyDescent="0.35">
      <c r="A371" s="23" t="s">
        <v>14</v>
      </c>
      <c r="B371" s="24"/>
      <c r="C371" s="24"/>
      <c r="D371" s="30"/>
      <c r="E371" s="18"/>
      <c r="F371" s="29"/>
      <c r="G371" s="42"/>
      <c r="H371" s="79"/>
      <c r="I371" s="20"/>
      <c r="J371" s="21">
        <f t="shared" si="206"/>
        <v>0</v>
      </c>
      <c r="K371" s="26"/>
      <c r="L371" s="21">
        <f t="shared" si="207"/>
        <v>0</v>
      </c>
      <c r="M371" s="26"/>
      <c r="N371" s="21">
        <f t="shared" si="208"/>
        <v>0</v>
      </c>
      <c r="O371" s="26"/>
      <c r="P371" s="21">
        <f t="shared" si="209"/>
        <v>0</v>
      </c>
      <c r="Q371" s="26"/>
      <c r="R371" s="21">
        <f t="shared" si="210"/>
        <v>0</v>
      </c>
      <c r="S371" s="26"/>
      <c r="T371" s="21">
        <f t="shared" si="211"/>
        <v>0</v>
      </c>
      <c r="U371" s="20"/>
      <c r="V371" s="21">
        <f t="shared" si="212"/>
        <v>0</v>
      </c>
      <c r="W371" s="26"/>
      <c r="X371" s="21">
        <f t="shared" si="213"/>
        <v>0</v>
      </c>
      <c r="Y371" s="26"/>
      <c r="Z371" s="21">
        <f t="shared" si="214"/>
        <v>0</v>
      </c>
      <c r="AA371" s="26"/>
      <c r="AB371" s="21">
        <f t="shared" si="215"/>
        <v>0</v>
      </c>
      <c r="AC371" s="26"/>
      <c r="AD371" s="21">
        <f t="shared" si="216"/>
        <v>0</v>
      </c>
      <c r="AE371" s="26"/>
      <c r="AF371" s="21">
        <f t="shared" si="217"/>
        <v>0</v>
      </c>
      <c r="AG371" s="20"/>
      <c r="AH371" s="21">
        <f t="shared" si="218"/>
        <v>0</v>
      </c>
      <c r="AI371" s="26"/>
      <c r="AJ371" s="21">
        <f t="shared" si="219"/>
        <v>0</v>
      </c>
      <c r="AK371" s="26"/>
      <c r="AL371" s="21">
        <f t="shared" si="220"/>
        <v>0</v>
      </c>
      <c r="AM371" s="26"/>
      <c r="AN371" s="21">
        <f t="shared" si="221"/>
        <v>0</v>
      </c>
      <c r="AO371" s="26"/>
      <c r="AP371" s="21">
        <f t="shared" si="222"/>
        <v>0</v>
      </c>
      <c r="AQ371" s="26"/>
      <c r="AR371" s="21">
        <f t="shared" si="223"/>
        <v>0</v>
      </c>
      <c r="AS371" s="20"/>
      <c r="AT371" s="21">
        <f t="shared" si="224"/>
        <v>0</v>
      </c>
      <c r="AU371" s="26"/>
      <c r="AV371" s="21">
        <f t="shared" si="225"/>
        <v>0</v>
      </c>
      <c r="AW371" s="26"/>
      <c r="AX371" s="21">
        <f t="shared" si="226"/>
        <v>0</v>
      </c>
      <c r="AY371" s="26"/>
      <c r="AZ371" s="21">
        <f t="shared" si="227"/>
        <v>0</v>
      </c>
      <c r="BA371" s="26"/>
      <c r="BB371" s="21">
        <f t="shared" si="228"/>
        <v>0</v>
      </c>
      <c r="BC371" s="26"/>
      <c r="BD371" s="21">
        <f t="shared" si="229"/>
        <v>0</v>
      </c>
      <c r="BE371" s="27">
        <f t="shared" si="204"/>
        <v>0</v>
      </c>
      <c r="BF371" s="21">
        <f t="shared" si="205"/>
        <v>0</v>
      </c>
      <c r="BG371" s="26"/>
      <c r="BH371" s="21">
        <f t="shared" si="230"/>
        <v>0</v>
      </c>
      <c r="BI371" s="26"/>
      <c r="BJ371" s="21">
        <f t="shared" si="231"/>
        <v>0</v>
      </c>
      <c r="BK371" s="26"/>
      <c r="BL371" s="21">
        <f t="shared" si="232"/>
        <v>0</v>
      </c>
      <c r="BM371" s="26"/>
      <c r="BN371" s="21">
        <f t="shared" si="233"/>
        <v>0</v>
      </c>
      <c r="BO371" s="26"/>
      <c r="BP371" s="105">
        <f t="shared" si="234"/>
        <v>0</v>
      </c>
      <c r="BQ371" s="28"/>
      <c r="BR371" s="8"/>
    </row>
    <row r="372" spans="1:70" hidden="1" x14ac:dyDescent="0.35">
      <c r="A372" s="23" t="s">
        <v>14</v>
      </c>
      <c r="B372" s="24"/>
      <c r="C372" s="24"/>
      <c r="D372" s="30"/>
      <c r="E372" s="18"/>
      <c r="F372" s="29"/>
      <c r="G372" s="42"/>
      <c r="H372" s="79"/>
      <c r="I372" s="20"/>
      <c r="J372" s="21">
        <f t="shared" si="206"/>
        <v>0</v>
      </c>
      <c r="K372" s="26"/>
      <c r="L372" s="21">
        <f t="shared" si="207"/>
        <v>0</v>
      </c>
      <c r="M372" s="26"/>
      <c r="N372" s="21">
        <f t="shared" si="208"/>
        <v>0</v>
      </c>
      <c r="O372" s="26"/>
      <c r="P372" s="21">
        <f t="shared" si="209"/>
        <v>0</v>
      </c>
      <c r="Q372" s="26"/>
      <c r="R372" s="21">
        <f t="shared" si="210"/>
        <v>0</v>
      </c>
      <c r="S372" s="26"/>
      <c r="T372" s="21">
        <f t="shared" si="211"/>
        <v>0</v>
      </c>
      <c r="U372" s="20"/>
      <c r="V372" s="21">
        <f t="shared" si="212"/>
        <v>0</v>
      </c>
      <c r="W372" s="26"/>
      <c r="X372" s="21">
        <f t="shared" si="213"/>
        <v>0</v>
      </c>
      <c r="Y372" s="26"/>
      <c r="Z372" s="21">
        <f t="shared" si="214"/>
        <v>0</v>
      </c>
      <c r="AA372" s="26"/>
      <c r="AB372" s="21">
        <f t="shared" si="215"/>
        <v>0</v>
      </c>
      <c r="AC372" s="26"/>
      <c r="AD372" s="21">
        <f t="shared" si="216"/>
        <v>0</v>
      </c>
      <c r="AE372" s="26"/>
      <c r="AF372" s="21">
        <f t="shared" si="217"/>
        <v>0</v>
      </c>
      <c r="AG372" s="20"/>
      <c r="AH372" s="21">
        <f t="shared" si="218"/>
        <v>0</v>
      </c>
      <c r="AI372" s="26"/>
      <c r="AJ372" s="21">
        <f t="shared" si="219"/>
        <v>0</v>
      </c>
      <c r="AK372" s="26"/>
      <c r="AL372" s="21">
        <f t="shared" si="220"/>
        <v>0</v>
      </c>
      <c r="AM372" s="26"/>
      <c r="AN372" s="21">
        <f t="shared" si="221"/>
        <v>0</v>
      </c>
      <c r="AO372" s="26"/>
      <c r="AP372" s="21">
        <f t="shared" si="222"/>
        <v>0</v>
      </c>
      <c r="AQ372" s="26"/>
      <c r="AR372" s="21">
        <f t="shared" si="223"/>
        <v>0</v>
      </c>
      <c r="AS372" s="20"/>
      <c r="AT372" s="21">
        <f t="shared" si="224"/>
        <v>0</v>
      </c>
      <c r="AU372" s="26"/>
      <c r="AV372" s="21">
        <f t="shared" si="225"/>
        <v>0</v>
      </c>
      <c r="AW372" s="26"/>
      <c r="AX372" s="21">
        <f t="shared" si="226"/>
        <v>0</v>
      </c>
      <c r="AY372" s="26"/>
      <c r="AZ372" s="21">
        <f t="shared" si="227"/>
        <v>0</v>
      </c>
      <c r="BA372" s="26"/>
      <c r="BB372" s="21">
        <f t="shared" si="228"/>
        <v>0</v>
      </c>
      <c r="BC372" s="26"/>
      <c r="BD372" s="21">
        <f t="shared" si="229"/>
        <v>0</v>
      </c>
      <c r="BE372" s="27">
        <f t="shared" si="204"/>
        <v>0</v>
      </c>
      <c r="BF372" s="21">
        <f t="shared" si="205"/>
        <v>0</v>
      </c>
      <c r="BG372" s="26"/>
      <c r="BH372" s="21">
        <f t="shared" si="230"/>
        <v>0</v>
      </c>
      <c r="BI372" s="26"/>
      <c r="BJ372" s="21">
        <f t="shared" si="231"/>
        <v>0</v>
      </c>
      <c r="BK372" s="26"/>
      <c r="BL372" s="21">
        <f t="shared" si="232"/>
        <v>0</v>
      </c>
      <c r="BM372" s="26"/>
      <c r="BN372" s="21">
        <f t="shared" si="233"/>
        <v>0</v>
      </c>
      <c r="BO372" s="26"/>
      <c r="BP372" s="105">
        <f t="shared" si="234"/>
        <v>0</v>
      </c>
      <c r="BQ372" s="28"/>
      <c r="BR372" s="8"/>
    </row>
    <row r="373" spans="1:70" hidden="1" x14ac:dyDescent="0.35">
      <c r="A373" s="23" t="s">
        <v>14</v>
      </c>
      <c r="B373" s="24"/>
      <c r="C373" s="24"/>
      <c r="D373" s="30"/>
      <c r="E373" s="18"/>
      <c r="F373" s="29"/>
      <c r="G373" s="42"/>
      <c r="H373" s="79"/>
      <c r="I373" s="20"/>
      <c r="J373" s="21">
        <f t="shared" si="206"/>
        <v>0</v>
      </c>
      <c r="K373" s="26"/>
      <c r="L373" s="21">
        <f t="shared" si="207"/>
        <v>0</v>
      </c>
      <c r="M373" s="26"/>
      <c r="N373" s="21">
        <f t="shared" si="208"/>
        <v>0</v>
      </c>
      <c r="O373" s="26"/>
      <c r="P373" s="21">
        <f t="shared" si="209"/>
        <v>0</v>
      </c>
      <c r="Q373" s="26"/>
      <c r="R373" s="21">
        <f t="shared" si="210"/>
        <v>0</v>
      </c>
      <c r="S373" s="26"/>
      <c r="T373" s="21">
        <f t="shared" si="211"/>
        <v>0</v>
      </c>
      <c r="U373" s="20"/>
      <c r="V373" s="21">
        <f t="shared" si="212"/>
        <v>0</v>
      </c>
      <c r="W373" s="26"/>
      <c r="X373" s="21">
        <f t="shared" si="213"/>
        <v>0</v>
      </c>
      <c r="Y373" s="26"/>
      <c r="Z373" s="21">
        <f t="shared" si="214"/>
        <v>0</v>
      </c>
      <c r="AA373" s="26"/>
      <c r="AB373" s="21">
        <f t="shared" si="215"/>
        <v>0</v>
      </c>
      <c r="AC373" s="26"/>
      <c r="AD373" s="21">
        <f t="shared" si="216"/>
        <v>0</v>
      </c>
      <c r="AE373" s="26"/>
      <c r="AF373" s="21">
        <f t="shared" si="217"/>
        <v>0</v>
      </c>
      <c r="AG373" s="20"/>
      <c r="AH373" s="21">
        <f t="shared" si="218"/>
        <v>0</v>
      </c>
      <c r="AI373" s="26"/>
      <c r="AJ373" s="21">
        <f t="shared" si="219"/>
        <v>0</v>
      </c>
      <c r="AK373" s="26"/>
      <c r="AL373" s="21">
        <f t="shared" si="220"/>
        <v>0</v>
      </c>
      <c r="AM373" s="26"/>
      <c r="AN373" s="21">
        <f t="shared" si="221"/>
        <v>0</v>
      </c>
      <c r="AO373" s="26"/>
      <c r="AP373" s="21">
        <f t="shared" si="222"/>
        <v>0</v>
      </c>
      <c r="AQ373" s="26"/>
      <c r="AR373" s="21">
        <f t="shared" si="223"/>
        <v>0</v>
      </c>
      <c r="AS373" s="20"/>
      <c r="AT373" s="21">
        <f t="shared" si="224"/>
        <v>0</v>
      </c>
      <c r="AU373" s="26"/>
      <c r="AV373" s="21">
        <f t="shared" si="225"/>
        <v>0</v>
      </c>
      <c r="AW373" s="26"/>
      <c r="AX373" s="21">
        <f t="shared" si="226"/>
        <v>0</v>
      </c>
      <c r="AY373" s="26"/>
      <c r="AZ373" s="21">
        <f t="shared" si="227"/>
        <v>0</v>
      </c>
      <c r="BA373" s="26"/>
      <c r="BB373" s="21">
        <f t="shared" si="228"/>
        <v>0</v>
      </c>
      <c r="BC373" s="26"/>
      <c r="BD373" s="21">
        <f t="shared" si="229"/>
        <v>0</v>
      </c>
      <c r="BE373" s="27">
        <f t="shared" si="204"/>
        <v>0</v>
      </c>
      <c r="BF373" s="21">
        <f t="shared" si="205"/>
        <v>0</v>
      </c>
      <c r="BG373" s="26"/>
      <c r="BH373" s="21">
        <f t="shared" si="230"/>
        <v>0</v>
      </c>
      <c r="BI373" s="26"/>
      <c r="BJ373" s="21">
        <f t="shared" si="231"/>
        <v>0</v>
      </c>
      <c r="BK373" s="26"/>
      <c r="BL373" s="21">
        <f t="shared" si="232"/>
        <v>0</v>
      </c>
      <c r="BM373" s="26"/>
      <c r="BN373" s="21">
        <f t="shared" si="233"/>
        <v>0</v>
      </c>
      <c r="BO373" s="26"/>
      <c r="BP373" s="105">
        <f t="shared" si="234"/>
        <v>0</v>
      </c>
      <c r="BQ373" s="28"/>
      <c r="BR373" s="8"/>
    </row>
    <row r="374" spans="1:70" hidden="1" x14ac:dyDescent="0.35">
      <c r="A374" s="23" t="s">
        <v>14</v>
      </c>
      <c r="B374" s="24"/>
      <c r="C374" s="24"/>
      <c r="D374" s="30"/>
      <c r="E374" s="18"/>
      <c r="F374" s="29"/>
      <c r="G374" s="42"/>
      <c r="H374" s="79"/>
      <c r="I374" s="20"/>
      <c r="J374" s="21">
        <f t="shared" si="206"/>
        <v>0</v>
      </c>
      <c r="K374" s="26"/>
      <c r="L374" s="21">
        <f t="shared" si="207"/>
        <v>0</v>
      </c>
      <c r="M374" s="26"/>
      <c r="N374" s="21">
        <f t="shared" si="208"/>
        <v>0</v>
      </c>
      <c r="O374" s="26"/>
      <c r="P374" s="21">
        <f t="shared" si="209"/>
        <v>0</v>
      </c>
      <c r="Q374" s="26"/>
      <c r="R374" s="21">
        <f t="shared" si="210"/>
        <v>0</v>
      </c>
      <c r="S374" s="26"/>
      <c r="T374" s="21">
        <f t="shared" si="211"/>
        <v>0</v>
      </c>
      <c r="U374" s="20"/>
      <c r="V374" s="21">
        <f t="shared" si="212"/>
        <v>0</v>
      </c>
      <c r="W374" s="26"/>
      <c r="X374" s="21">
        <f t="shared" si="213"/>
        <v>0</v>
      </c>
      <c r="Y374" s="26"/>
      <c r="Z374" s="21">
        <f t="shared" si="214"/>
        <v>0</v>
      </c>
      <c r="AA374" s="26"/>
      <c r="AB374" s="21">
        <f t="shared" si="215"/>
        <v>0</v>
      </c>
      <c r="AC374" s="26"/>
      <c r="AD374" s="21">
        <f t="shared" si="216"/>
        <v>0</v>
      </c>
      <c r="AE374" s="26"/>
      <c r="AF374" s="21">
        <f t="shared" si="217"/>
        <v>0</v>
      </c>
      <c r="AG374" s="20"/>
      <c r="AH374" s="21">
        <f t="shared" si="218"/>
        <v>0</v>
      </c>
      <c r="AI374" s="26"/>
      <c r="AJ374" s="21">
        <f t="shared" si="219"/>
        <v>0</v>
      </c>
      <c r="AK374" s="26"/>
      <c r="AL374" s="21">
        <f t="shared" si="220"/>
        <v>0</v>
      </c>
      <c r="AM374" s="26"/>
      <c r="AN374" s="21">
        <f t="shared" si="221"/>
        <v>0</v>
      </c>
      <c r="AO374" s="26"/>
      <c r="AP374" s="21">
        <f t="shared" si="222"/>
        <v>0</v>
      </c>
      <c r="AQ374" s="26"/>
      <c r="AR374" s="21">
        <f t="shared" si="223"/>
        <v>0</v>
      </c>
      <c r="AS374" s="20"/>
      <c r="AT374" s="21">
        <f t="shared" si="224"/>
        <v>0</v>
      </c>
      <c r="AU374" s="26"/>
      <c r="AV374" s="21">
        <f t="shared" si="225"/>
        <v>0</v>
      </c>
      <c r="AW374" s="26"/>
      <c r="AX374" s="21">
        <f t="shared" si="226"/>
        <v>0</v>
      </c>
      <c r="AY374" s="26"/>
      <c r="AZ374" s="21">
        <f t="shared" si="227"/>
        <v>0</v>
      </c>
      <c r="BA374" s="26"/>
      <c r="BB374" s="21">
        <f t="shared" si="228"/>
        <v>0</v>
      </c>
      <c r="BC374" s="26"/>
      <c r="BD374" s="21">
        <f t="shared" si="229"/>
        <v>0</v>
      </c>
      <c r="BE374" s="27">
        <f t="shared" si="204"/>
        <v>0</v>
      </c>
      <c r="BF374" s="21">
        <f t="shared" si="205"/>
        <v>0</v>
      </c>
      <c r="BG374" s="26"/>
      <c r="BH374" s="21">
        <f t="shared" si="230"/>
        <v>0</v>
      </c>
      <c r="BI374" s="26"/>
      <c r="BJ374" s="21">
        <f t="shared" si="231"/>
        <v>0</v>
      </c>
      <c r="BK374" s="26"/>
      <c r="BL374" s="21">
        <f t="shared" si="232"/>
        <v>0</v>
      </c>
      <c r="BM374" s="26"/>
      <c r="BN374" s="21">
        <f t="shared" si="233"/>
        <v>0</v>
      </c>
      <c r="BO374" s="26"/>
      <c r="BP374" s="105">
        <f t="shared" si="234"/>
        <v>0</v>
      </c>
      <c r="BQ374" s="28"/>
      <c r="BR374" s="8"/>
    </row>
    <row r="375" spans="1:70" hidden="1" x14ac:dyDescent="0.35">
      <c r="A375" s="23" t="s">
        <v>14</v>
      </c>
      <c r="B375" s="24"/>
      <c r="C375" s="24"/>
      <c r="D375" s="30"/>
      <c r="E375" s="18"/>
      <c r="F375" s="29"/>
      <c r="G375" s="42"/>
      <c r="H375" s="79"/>
      <c r="I375" s="20"/>
      <c r="J375" s="21">
        <f t="shared" si="206"/>
        <v>0</v>
      </c>
      <c r="K375" s="26"/>
      <c r="L375" s="21">
        <f t="shared" si="207"/>
        <v>0</v>
      </c>
      <c r="M375" s="26"/>
      <c r="N375" s="21">
        <f t="shared" si="208"/>
        <v>0</v>
      </c>
      <c r="O375" s="26"/>
      <c r="P375" s="21">
        <f t="shared" si="209"/>
        <v>0</v>
      </c>
      <c r="Q375" s="26"/>
      <c r="R375" s="21">
        <f t="shared" si="210"/>
        <v>0</v>
      </c>
      <c r="S375" s="26"/>
      <c r="T375" s="21">
        <f t="shared" si="211"/>
        <v>0</v>
      </c>
      <c r="U375" s="20"/>
      <c r="V375" s="21">
        <f t="shared" si="212"/>
        <v>0</v>
      </c>
      <c r="W375" s="26"/>
      <c r="X375" s="21">
        <f t="shared" si="213"/>
        <v>0</v>
      </c>
      <c r="Y375" s="26"/>
      <c r="Z375" s="21">
        <f t="shared" si="214"/>
        <v>0</v>
      </c>
      <c r="AA375" s="26"/>
      <c r="AB375" s="21">
        <f t="shared" si="215"/>
        <v>0</v>
      </c>
      <c r="AC375" s="26"/>
      <c r="AD375" s="21">
        <f t="shared" si="216"/>
        <v>0</v>
      </c>
      <c r="AE375" s="26"/>
      <c r="AF375" s="21">
        <f t="shared" si="217"/>
        <v>0</v>
      </c>
      <c r="AG375" s="20"/>
      <c r="AH375" s="21">
        <f t="shared" si="218"/>
        <v>0</v>
      </c>
      <c r="AI375" s="26"/>
      <c r="AJ375" s="21">
        <f t="shared" si="219"/>
        <v>0</v>
      </c>
      <c r="AK375" s="26"/>
      <c r="AL375" s="21">
        <f t="shared" si="220"/>
        <v>0</v>
      </c>
      <c r="AM375" s="26"/>
      <c r="AN375" s="21">
        <f t="shared" si="221"/>
        <v>0</v>
      </c>
      <c r="AO375" s="26"/>
      <c r="AP375" s="21">
        <f t="shared" si="222"/>
        <v>0</v>
      </c>
      <c r="AQ375" s="26"/>
      <c r="AR375" s="21">
        <f t="shared" si="223"/>
        <v>0</v>
      </c>
      <c r="AS375" s="20"/>
      <c r="AT375" s="21">
        <f t="shared" si="224"/>
        <v>0</v>
      </c>
      <c r="AU375" s="26"/>
      <c r="AV375" s="21">
        <f t="shared" si="225"/>
        <v>0</v>
      </c>
      <c r="AW375" s="26"/>
      <c r="AX375" s="21">
        <f t="shared" si="226"/>
        <v>0</v>
      </c>
      <c r="AY375" s="26"/>
      <c r="AZ375" s="21">
        <f t="shared" si="227"/>
        <v>0</v>
      </c>
      <c r="BA375" s="26"/>
      <c r="BB375" s="21">
        <f t="shared" si="228"/>
        <v>0</v>
      </c>
      <c r="BC375" s="26"/>
      <c r="BD375" s="21">
        <f t="shared" si="229"/>
        <v>0</v>
      </c>
      <c r="BE375" s="27">
        <f t="shared" si="204"/>
        <v>0</v>
      </c>
      <c r="BF375" s="21">
        <f t="shared" si="205"/>
        <v>0</v>
      </c>
      <c r="BG375" s="26"/>
      <c r="BH375" s="21">
        <f t="shared" si="230"/>
        <v>0</v>
      </c>
      <c r="BI375" s="26"/>
      <c r="BJ375" s="21">
        <f t="shared" si="231"/>
        <v>0</v>
      </c>
      <c r="BK375" s="26"/>
      <c r="BL375" s="21">
        <f t="shared" si="232"/>
        <v>0</v>
      </c>
      <c r="BM375" s="26"/>
      <c r="BN375" s="21">
        <f t="shared" si="233"/>
        <v>0</v>
      </c>
      <c r="BO375" s="26"/>
      <c r="BP375" s="105">
        <f t="shared" si="234"/>
        <v>0</v>
      </c>
      <c r="BQ375" s="28"/>
      <c r="BR375" s="8"/>
    </row>
    <row r="376" spans="1:70" hidden="1" x14ac:dyDescent="0.35">
      <c r="A376" s="23" t="s">
        <v>14</v>
      </c>
      <c r="B376" s="24"/>
      <c r="C376" s="24"/>
      <c r="D376" s="30"/>
      <c r="E376" s="18"/>
      <c r="F376" s="29"/>
      <c r="G376" s="42"/>
      <c r="H376" s="79"/>
      <c r="I376" s="20"/>
      <c r="J376" s="21">
        <f t="shared" si="206"/>
        <v>0</v>
      </c>
      <c r="K376" s="26"/>
      <c r="L376" s="21">
        <f t="shared" si="207"/>
        <v>0</v>
      </c>
      <c r="M376" s="26"/>
      <c r="N376" s="21">
        <f t="shared" si="208"/>
        <v>0</v>
      </c>
      <c r="O376" s="26"/>
      <c r="P376" s="21">
        <f t="shared" si="209"/>
        <v>0</v>
      </c>
      <c r="Q376" s="26"/>
      <c r="R376" s="21">
        <f t="shared" si="210"/>
        <v>0</v>
      </c>
      <c r="S376" s="26"/>
      <c r="T376" s="21">
        <f t="shared" si="211"/>
        <v>0</v>
      </c>
      <c r="U376" s="20"/>
      <c r="V376" s="21">
        <f t="shared" si="212"/>
        <v>0</v>
      </c>
      <c r="W376" s="26"/>
      <c r="X376" s="21">
        <f t="shared" si="213"/>
        <v>0</v>
      </c>
      <c r="Y376" s="26"/>
      <c r="Z376" s="21">
        <f t="shared" si="214"/>
        <v>0</v>
      </c>
      <c r="AA376" s="26"/>
      <c r="AB376" s="21">
        <f t="shared" si="215"/>
        <v>0</v>
      </c>
      <c r="AC376" s="26"/>
      <c r="AD376" s="21">
        <f t="shared" si="216"/>
        <v>0</v>
      </c>
      <c r="AE376" s="26"/>
      <c r="AF376" s="21">
        <f t="shared" si="217"/>
        <v>0</v>
      </c>
      <c r="AG376" s="20"/>
      <c r="AH376" s="21">
        <f t="shared" si="218"/>
        <v>0</v>
      </c>
      <c r="AI376" s="26"/>
      <c r="AJ376" s="21">
        <f t="shared" si="219"/>
        <v>0</v>
      </c>
      <c r="AK376" s="26"/>
      <c r="AL376" s="21">
        <f t="shared" si="220"/>
        <v>0</v>
      </c>
      <c r="AM376" s="26"/>
      <c r="AN376" s="21">
        <f t="shared" si="221"/>
        <v>0</v>
      </c>
      <c r="AO376" s="26"/>
      <c r="AP376" s="21">
        <f t="shared" si="222"/>
        <v>0</v>
      </c>
      <c r="AQ376" s="26"/>
      <c r="AR376" s="21">
        <f t="shared" si="223"/>
        <v>0</v>
      </c>
      <c r="AS376" s="20"/>
      <c r="AT376" s="21">
        <f t="shared" si="224"/>
        <v>0</v>
      </c>
      <c r="AU376" s="26"/>
      <c r="AV376" s="21">
        <f t="shared" si="225"/>
        <v>0</v>
      </c>
      <c r="AW376" s="26"/>
      <c r="AX376" s="21">
        <f t="shared" si="226"/>
        <v>0</v>
      </c>
      <c r="AY376" s="26"/>
      <c r="AZ376" s="21">
        <f t="shared" si="227"/>
        <v>0</v>
      </c>
      <c r="BA376" s="26"/>
      <c r="BB376" s="21">
        <f t="shared" si="228"/>
        <v>0</v>
      </c>
      <c r="BC376" s="26"/>
      <c r="BD376" s="21">
        <f t="shared" si="229"/>
        <v>0</v>
      </c>
      <c r="BE376" s="27">
        <f t="shared" si="204"/>
        <v>0</v>
      </c>
      <c r="BF376" s="21">
        <f t="shared" si="205"/>
        <v>0</v>
      </c>
      <c r="BG376" s="26"/>
      <c r="BH376" s="21">
        <f t="shared" si="230"/>
        <v>0</v>
      </c>
      <c r="BI376" s="26"/>
      <c r="BJ376" s="21">
        <f t="shared" si="231"/>
        <v>0</v>
      </c>
      <c r="BK376" s="26"/>
      <c r="BL376" s="21">
        <f t="shared" si="232"/>
        <v>0</v>
      </c>
      <c r="BM376" s="26"/>
      <c r="BN376" s="21">
        <f t="shared" si="233"/>
        <v>0</v>
      </c>
      <c r="BO376" s="26"/>
      <c r="BP376" s="105">
        <f t="shared" si="234"/>
        <v>0</v>
      </c>
      <c r="BQ376" s="28"/>
      <c r="BR376" s="8"/>
    </row>
    <row r="377" spans="1:70" hidden="1" x14ac:dyDescent="0.35">
      <c r="A377" s="23" t="s">
        <v>14</v>
      </c>
      <c r="B377" s="24"/>
      <c r="C377" s="24"/>
      <c r="D377" s="25"/>
      <c r="E377" s="18"/>
      <c r="F377" s="24"/>
      <c r="G377" s="42"/>
      <c r="H377" s="79"/>
      <c r="I377" s="20"/>
      <c r="J377" s="21">
        <f t="shared" si="206"/>
        <v>0</v>
      </c>
      <c r="K377" s="26"/>
      <c r="L377" s="21">
        <f t="shared" si="207"/>
        <v>0</v>
      </c>
      <c r="M377" s="26"/>
      <c r="N377" s="21">
        <f t="shared" si="208"/>
        <v>0</v>
      </c>
      <c r="O377" s="26"/>
      <c r="P377" s="21">
        <f t="shared" si="209"/>
        <v>0</v>
      </c>
      <c r="Q377" s="26"/>
      <c r="R377" s="21">
        <f t="shared" si="210"/>
        <v>0</v>
      </c>
      <c r="S377" s="26"/>
      <c r="T377" s="21">
        <f t="shared" si="211"/>
        <v>0</v>
      </c>
      <c r="U377" s="20"/>
      <c r="V377" s="21">
        <f t="shared" si="212"/>
        <v>0</v>
      </c>
      <c r="W377" s="26"/>
      <c r="X377" s="21">
        <f t="shared" si="213"/>
        <v>0</v>
      </c>
      <c r="Y377" s="26"/>
      <c r="Z377" s="21">
        <f t="shared" si="214"/>
        <v>0</v>
      </c>
      <c r="AA377" s="26"/>
      <c r="AB377" s="21">
        <f t="shared" si="215"/>
        <v>0</v>
      </c>
      <c r="AC377" s="26"/>
      <c r="AD377" s="21">
        <f t="shared" si="216"/>
        <v>0</v>
      </c>
      <c r="AE377" s="26"/>
      <c r="AF377" s="21">
        <f t="shared" si="217"/>
        <v>0</v>
      </c>
      <c r="AG377" s="20"/>
      <c r="AH377" s="21">
        <f t="shared" si="218"/>
        <v>0</v>
      </c>
      <c r="AI377" s="26"/>
      <c r="AJ377" s="21">
        <f t="shared" si="219"/>
        <v>0</v>
      </c>
      <c r="AK377" s="26"/>
      <c r="AL377" s="21">
        <f t="shared" si="220"/>
        <v>0</v>
      </c>
      <c r="AM377" s="26"/>
      <c r="AN377" s="21">
        <f t="shared" si="221"/>
        <v>0</v>
      </c>
      <c r="AO377" s="26"/>
      <c r="AP377" s="21">
        <f t="shared" si="222"/>
        <v>0</v>
      </c>
      <c r="AQ377" s="26"/>
      <c r="AR377" s="21">
        <f t="shared" si="223"/>
        <v>0</v>
      </c>
      <c r="AS377" s="20"/>
      <c r="AT377" s="21">
        <f t="shared" si="224"/>
        <v>0</v>
      </c>
      <c r="AU377" s="26"/>
      <c r="AV377" s="21">
        <f t="shared" si="225"/>
        <v>0</v>
      </c>
      <c r="AW377" s="26"/>
      <c r="AX377" s="21">
        <f t="shared" si="226"/>
        <v>0</v>
      </c>
      <c r="AY377" s="26"/>
      <c r="AZ377" s="21">
        <f t="shared" si="227"/>
        <v>0</v>
      </c>
      <c r="BA377" s="26"/>
      <c r="BB377" s="21">
        <f t="shared" si="228"/>
        <v>0</v>
      </c>
      <c r="BC377" s="26"/>
      <c r="BD377" s="21">
        <f t="shared" si="229"/>
        <v>0</v>
      </c>
      <c r="BE377" s="27">
        <f t="shared" si="204"/>
        <v>0</v>
      </c>
      <c r="BF377" s="21">
        <f t="shared" si="205"/>
        <v>0</v>
      </c>
      <c r="BG377" s="26"/>
      <c r="BH377" s="21">
        <f t="shared" si="230"/>
        <v>0</v>
      </c>
      <c r="BI377" s="26"/>
      <c r="BJ377" s="21">
        <f t="shared" si="231"/>
        <v>0</v>
      </c>
      <c r="BK377" s="26"/>
      <c r="BL377" s="21">
        <f t="shared" si="232"/>
        <v>0</v>
      </c>
      <c r="BM377" s="26"/>
      <c r="BN377" s="21">
        <f t="shared" si="233"/>
        <v>0</v>
      </c>
      <c r="BO377" s="26"/>
      <c r="BP377" s="105">
        <f t="shared" si="234"/>
        <v>0</v>
      </c>
      <c r="BQ377" s="23"/>
      <c r="BR377" s="8"/>
    </row>
    <row r="378" spans="1:70" hidden="1" x14ac:dyDescent="0.35">
      <c r="A378" s="23" t="s">
        <v>14</v>
      </c>
      <c r="B378" s="24"/>
      <c r="C378" s="24"/>
      <c r="D378" s="25"/>
      <c r="E378" s="18"/>
      <c r="F378" s="24"/>
      <c r="G378" s="42"/>
      <c r="H378" s="79"/>
      <c r="I378" s="20"/>
      <c r="J378" s="21">
        <f t="shared" si="206"/>
        <v>0</v>
      </c>
      <c r="K378" s="26"/>
      <c r="L378" s="21">
        <f t="shared" si="207"/>
        <v>0</v>
      </c>
      <c r="M378" s="26"/>
      <c r="N378" s="21">
        <f t="shared" si="208"/>
        <v>0</v>
      </c>
      <c r="O378" s="26"/>
      <c r="P378" s="21">
        <f t="shared" si="209"/>
        <v>0</v>
      </c>
      <c r="Q378" s="26"/>
      <c r="R378" s="21">
        <f t="shared" si="210"/>
        <v>0</v>
      </c>
      <c r="S378" s="26"/>
      <c r="T378" s="21">
        <f t="shared" si="211"/>
        <v>0</v>
      </c>
      <c r="U378" s="20"/>
      <c r="V378" s="21">
        <f t="shared" si="212"/>
        <v>0</v>
      </c>
      <c r="W378" s="26"/>
      <c r="X378" s="21">
        <f t="shared" si="213"/>
        <v>0</v>
      </c>
      <c r="Y378" s="26"/>
      <c r="Z378" s="21">
        <f t="shared" si="214"/>
        <v>0</v>
      </c>
      <c r="AA378" s="26"/>
      <c r="AB378" s="21">
        <f t="shared" si="215"/>
        <v>0</v>
      </c>
      <c r="AC378" s="26"/>
      <c r="AD378" s="21">
        <f t="shared" si="216"/>
        <v>0</v>
      </c>
      <c r="AE378" s="26"/>
      <c r="AF378" s="21">
        <f t="shared" si="217"/>
        <v>0</v>
      </c>
      <c r="AG378" s="20"/>
      <c r="AH378" s="21">
        <f t="shared" si="218"/>
        <v>0</v>
      </c>
      <c r="AI378" s="26"/>
      <c r="AJ378" s="21">
        <f t="shared" si="219"/>
        <v>0</v>
      </c>
      <c r="AK378" s="26"/>
      <c r="AL378" s="21">
        <f t="shared" si="220"/>
        <v>0</v>
      </c>
      <c r="AM378" s="26"/>
      <c r="AN378" s="21">
        <f t="shared" si="221"/>
        <v>0</v>
      </c>
      <c r="AO378" s="26"/>
      <c r="AP378" s="21">
        <f t="shared" si="222"/>
        <v>0</v>
      </c>
      <c r="AQ378" s="26"/>
      <c r="AR378" s="21">
        <f t="shared" si="223"/>
        <v>0</v>
      </c>
      <c r="AS378" s="20"/>
      <c r="AT378" s="21">
        <f t="shared" si="224"/>
        <v>0</v>
      </c>
      <c r="AU378" s="26"/>
      <c r="AV378" s="21">
        <f t="shared" si="225"/>
        <v>0</v>
      </c>
      <c r="AW378" s="26"/>
      <c r="AX378" s="21">
        <f t="shared" si="226"/>
        <v>0</v>
      </c>
      <c r="AY378" s="26"/>
      <c r="AZ378" s="21">
        <f t="shared" si="227"/>
        <v>0</v>
      </c>
      <c r="BA378" s="26"/>
      <c r="BB378" s="21">
        <f t="shared" si="228"/>
        <v>0</v>
      </c>
      <c r="BC378" s="26"/>
      <c r="BD378" s="21">
        <f t="shared" si="229"/>
        <v>0</v>
      </c>
      <c r="BE378" s="27">
        <f t="shared" si="204"/>
        <v>0</v>
      </c>
      <c r="BF378" s="21">
        <f t="shared" si="205"/>
        <v>0</v>
      </c>
      <c r="BG378" s="26"/>
      <c r="BH378" s="21">
        <f t="shared" si="230"/>
        <v>0</v>
      </c>
      <c r="BI378" s="26"/>
      <c r="BJ378" s="21">
        <f t="shared" si="231"/>
        <v>0</v>
      </c>
      <c r="BK378" s="26"/>
      <c r="BL378" s="21">
        <f t="shared" si="232"/>
        <v>0</v>
      </c>
      <c r="BM378" s="26"/>
      <c r="BN378" s="21">
        <f t="shared" si="233"/>
        <v>0</v>
      </c>
      <c r="BO378" s="26"/>
      <c r="BP378" s="105">
        <f t="shared" si="234"/>
        <v>0</v>
      </c>
      <c r="BQ378" s="23"/>
      <c r="BR378" s="8"/>
    </row>
    <row r="379" spans="1:70" ht="15" hidden="1" thickBot="1" x14ac:dyDescent="0.4">
      <c r="A379" s="23" t="s">
        <v>14</v>
      </c>
      <c r="B379" s="24"/>
      <c r="C379" s="24"/>
      <c r="D379" s="34"/>
      <c r="E379" s="35"/>
      <c r="F379" s="33"/>
      <c r="G379" s="42"/>
      <c r="H379" s="79"/>
      <c r="I379" s="20"/>
      <c r="J379" s="21">
        <f t="shared" si="206"/>
        <v>0</v>
      </c>
      <c r="K379" s="37"/>
      <c r="L379" s="38">
        <f t="shared" si="207"/>
        <v>0</v>
      </c>
      <c r="M379" s="37"/>
      <c r="N379" s="38">
        <f t="shared" si="208"/>
        <v>0</v>
      </c>
      <c r="O379" s="37"/>
      <c r="P379" s="38">
        <f t="shared" si="209"/>
        <v>0</v>
      </c>
      <c r="Q379" s="37"/>
      <c r="R379" s="38">
        <f t="shared" si="210"/>
        <v>0</v>
      </c>
      <c r="S379" s="37"/>
      <c r="T379" s="38">
        <f t="shared" si="211"/>
        <v>0</v>
      </c>
      <c r="U379" s="20"/>
      <c r="V379" s="21">
        <f t="shared" si="212"/>
        <v>0</v>
      </c>
      <c r="W379" s="37"/>
      <c r="X379" s="38">
        <f t="shared" si="213"/>
        <v>0</v>
      </c>
      <c r="Y379" s="37"/>
      <c r="Z379" s="38">
        <f t="shared" si="214"/>
        <v>0</v>
      </c>
      <c r="AA379" s="37"/>
      <c r="AB379" s="38">
        <f t="shared" si="215"/>
        <v>0</v>
      </c>
      <c r="AC379" s="37"/>
      <c r="AD379" s="38">
        <f t="shared" si="216"/>
        <v>0</v>
      </c>
      <c r="AE379" s="37"/>
      <c r="AF379" s="38">
        <f t="shared" si="217"/>
        <v>0</v>
      </c>
      <c r="AG379" s="20"/>
      <c r="AH379" s="21">
        <f t="shared" si="218"/>
        <v>0</v>
      </c>
      <c r="AI379" s="37"/>
      <c r="AJ379" s="38">
        <f t="shared" si="219"/>
        <v>0</v>
      </c>
      <c r="AK379" s="37"/>
      <c r="AL379" s="38">
        <f t="shared" si="220"/>
        <v>0</v>
      </c>
      <c r="AM379" s="37"/>
      <c r="AN379" s="38">
        <f t="shared" si="221"/>
        <v>0</v>
      </c>
      <c r="AO379" s="37"/>
      <c r="AP379" s="38">
        <f t="shared" si="222"/>
        <v>0</v>
      </c>
      <c r="AQ379" s="37"/>
      <c r="AR379" s="38">
        <f t="shared" si="223"/>
        <v>0</v>
      </c>
      <c r="AS379" s="20"/>
      <c r="AT379" s="21">
        <f t="shared" si="224"/>
        <v>0</v>
      </c>
      <c r="AU379" s="37"/>
      <c r="AV379" s="38">
        <f t="shared" si="225"/>
        <v>0</v>
      </c>
      <c r="AW379" s="37"/>
      <c r="AX379" s="38">
        <f t="shared" si="226"/>
        <v>0</v>
      </c>
      <c r="AY379" s="37"/>
      <c r="AZ379" s="38">
        <f t="shared" si="227"/>
        <v>0</v>
      </c>
      <c r="BA379" s="37"/>
      <c r="BB379" s="38">
        <f t="shared" si="228"/>
        <v>0</v>
      </c>
      <c r="BC379" s="37"/>
      <c r="BD379" s="38">
        <f t="shared" si="229"/>
        <v>0</v>
      </c>
      <c r="BE379" s="27">
        <f t="shared" si="204"/>
        <v>0</v>
      </c>
      <c r="BF379" s="21">
        <f t="shared" si="205"/>
        <v>0</v>
      </c>
      <c r="BG379" s="37"/>
      <c r="BH379" s="38">
        <f t="shared" si="230"/>
        <v>0</v>
      </c>
      <c r="BI379" s="37"/>
      <c r="BJ379" s="38">
        <f t="shared" si="231"/>
        <v>0</v>
      </c>
      <c r="BK379" s="37"/>
      <c r="BL379" s="38">
        <f t="shared" si="232"/>
        <v>0</v>
      </c>
      <c r="BM379" s="37"/>
      <c r="BN379" s="38">
        <f t="shared" si="233"/>
        <v>0</v>
      </c>
      <c r="BO379" s="37"/>
      <c r="BP379" s="106">
        <f t="shared" si="234"/>
        <v>0</v>
      </c>
      <c r="BQ379" s="32"/>
      <c r="BR379" s="8"/>
    </row>
    <row r="380" spans="1:70" ht="16" hidden="1" thickBot="1" x14ac:dyDescent="0.4">
      <c r="A380" s="89" t="str">
        <f>"Sous-total" &amp; IF(A329="WP 7 (Remplir le nom)"," WP 7",A329)</f>
        <v>Sous-total WP 7</v>
      </c>
      <c r="B380" s="90"/>
      <c r="C380" s="170"/>
      <c r="D380" s="171"/>
      <c r="E380" s="171"/>
      <c r="F380" s="171"/>
      <c r="G380" s="171"/>
      <c r="H380" s="96"/>
      <c r="I380" s="39">
        <f t="shared" ref="I380:AN380" si="235">SUM(I330:I379)</f>
        <v>0</v>
      </c>
      <c r="J380" s="40">
        <f t="shared" si="235"/>
        <v>0</v>
      </c>
      <c r="K380" s="39">
        <f t="shared" si="235"/>
        <v>0</v>
      </c>
      <c r="L380" s="40">
        <f t="shared" si="235"/>
        <v>0</v>
      </c>
      <c r="M380" s="39">
        <f t="shared" si="235"/>
        <v>0</v>
      </c>
      <c r="N380" s="40">
        <f t="shared" si="235"/>
        <v>0</v>
      </c>
      <c r="O380" s="39">
        <f t="shared" si="235"/>
        <v>0</v>
      </c>
      <c r="P380" s="40">
        <f t="shared" si="235"/>
        <v>0</v>
      </c>
      <c r="Q380" s="39">
        <f t="shared" si="235"/>
        <v>0</v>
      </c>
      <c r="R380" s="40">
        <f t="shared" si="235"/>
        <v>0</v>
      </c>
      <c r="S380" s="39">
        <f t="shared" si="235"/>
        <v>0</v>
      </c>
      <c r="T380" s="40">
        <f t="shared" si="235"/>
        <v>0</v>
      </c>
      <c r="U380" s="39">
        <f t="shared" si="235"/>
        <v>0</v>
      </c>
      <c r="V380" s="40">
        <f t="shared" si="235"/>
        <v>0</v>
      </c>
      <c r="W380" s="39">
        <f t="shared" si="235"/>
        <v>0</v>
      </c>
      <c r="X380" s="40">
        <f t="shared" si="235"/>
        <v>0</v>
      </c>
      <c r="Y380" s="39">
        <f t="shared" si="235"/>
        <v>0</v>
      </c>
      <c r="Z380" s="40">
        <f t="shared" si="235"/>
        <v>0</v>
      </c>
      <c r="AA380" s="39">
        <f t="shared" si="235"/>
        <v>0</v>
      </c>
      <c r="AB380" s="40">
        <f t="shared" si="235"/>
        <v>0</v>
      </c>
      <c r="AC380" s="39">
        <f t="shared" si="235"/>
        <v>0</v>
      </c>
      <c r="AD380" s="40">
        <f t="shared" si="235"/>
        <v>0</v>
      </c>
      <c r="AE380" s="39">
        <f t="shared" si="235"/>
        <v>0</v>
      </c>
      <c r="AF380" s="40">
        <f t="shared" si="235"/>
        <v>0</v>
      </c>
      <c r="AG380" s="39">
        <f t="shared" si="235"/>
        <v>0</v>
      </c>
      <c r="AH380" s="40">
        <f t="shared" si="235"/>
        <v>0</v>
      </c>
      <c r="AI380" s="39">
        <f t="shared" si="235"/>
        <v>0</v>
      </c>
      <c r="AJ380" s="40">
        <f t="shared" si="235"/>
        <v>0</v>
      </c>
      <c r="AK380" s="39">
        <f t="shared" si="235"/>
        <v>0</v>
      </c>
      <c r="AL380" s="40">
        <f t="shared" si="235"/>
        <v>0</v>
      </c>
      <c r="AM380" s="39">
        <f t="shared" si="235"/>
        <v>0</v>
      </c>
      <c r="AN380" s="40">
        <f t="shared" si="235"/>
        <v>0</v>
      </c>
      <c r="AO380" s="39">
        <f t="shared" ref="AO380:BP380" si="236">SUM(AO330:AO379)</f>
        <v>0</v>
      </c>
      <c r="AP380" s="40">
        <f t="shared" si="236"/>
        <v>0</v>
      </c>
      <c r="AQ380" s="39">
        <f t="shared" si="236"/>
        <v>0</v>
      </c>
      <c r="AR380" s="40">
        <f t="shared" si="236"/>
        <v>0</v>
      </c>
      <c r="AS380" s="39">
        <f t="shared" si="236"/>
        <v>0</v>
      </c>
      <c r="AT380" s="40">
        <f t="shared" si="236"/>
        <v>0</v>
      </c>
      <c r="AU380" s="39">
        <f t="shared" si="236"/>
        <v>0</v>
      </c>
      <c r="AV380" s="40">
        <f t="shared" si="236"/>
        <v>0</v>
      </c>
      <c r="AW380" s="39">
        <f t="shared" si="236"/>
        <v>0</v>
      </c>
      <c r="AX380" s="40">
        <f t="shared" si="236"/>
        <v>0</v>
      </c>
      <c r="AY380" s="39">
        <f t="shared" si="236"/>
        <v>0</v>
      </c>
      <c r="AZ380" s="40">
        <f t="shared" si="236"/>
        <v>0</v>
      </c>
      <c r="BA380" s="39">
        <f t="shared" si="236"/>
        <v>0</v>
      </c>
      <c r="BB380" s="40">
        <f t="shared" si="236"/>
        <v>0</v>
      </c>
      <c r="BC380" s="39">
        <f t="shared" si="236"/>
        <v>0</v>
      </c>
      <c r="BD380" s="40">
        <f t="shared" si="236"/>
        <v>0</v>
      </c>
      <c r="BE380" s="41">
        <f t="shared" si="236"/>
        <v>0</v>
      </c>
      <c r="BF380" s="40">
        <f t="shared" si="236"/>
        <v>0</v>
      </c>
      <c r="BG380" s="39">
        <f t="shared" si="236"/>
        <v>0</v>
      </c>
      <c r="BH380" s="40">
        <f t="shared" si="236"/>
        <v>0</v>
      </c>
      <c r="BI380" s="39">
        <f t="shared" si="236"/>
        <v>0</v>
      </c>
      <c r="BJ380" s="40">
        <f t="shared" si="236"/>
        <v>0</v>
      </c>
      <c r="BK380" s="39">
        <f t="shared" si="236"/>
        <v>0</v>
      </c>
      <c r="BL380" s="40">
        <f t="shared" si="236"/>
        <v>0</v>
      </c>
      <c r="BM380" s="39">
        <f t="shared" si="236"/>
        <v>0</v>
      </c>
      <c r="BN380" s="40">
        <f t="shared" si="236"/>
        <v>0</v>
      </c>
      <c r="BO380" s="39">
        <f t="shared" si="236"/>
        <v>0</v>
      </c>
      <c r="BP380" s="107">
        <f t="shared" si="236"/>
        <v>0</v>
      </c>
      <c r="BQ380" s="40"/>
      <c r="BR380" s="8"/>
    </row>
    <row r="381" spans="1:70" ht="16" hidden="1" thickBot="1" x14ac:dyDescent="0.4">
      <c r="A381" s="167" t="s">
        <v>57</v>
      </c>
      <c r="B381" s="168"/>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c r="AA381" s="168"/>
      <c r="AB381" s="168"/>
      <c r="AC381" s="168"/>
      <c r="AD381" s="168"/>
      <c r="AE381" s="168"/>
      <c r="AF381" s="168"/>
      <c r="AG381" s="168"/>
      <c r="AH381" s="168"/>
      <c r="AI381" s="168"/>
      <c r="AJ381" s="168"/>
      <c r="AK381" s="168"/>
      <c r="AL381" s="168"/>
      <c r="AM381" s="168"/>
      <c r="AN381" s="168"/>
      <c r="AO381" s="168"/>
      <c r="AP381" s="168"/>
      <c r="AQ381" s="168"/>
      <c r="AR381" s="168"/>
      <c r="AS381" s="168"/>
      <c r="AT381" s="168"/>
      <c r="AU381" s="168"/>
      <c r="AV381" s="168"/>
      <c r="AW381" s="168"/>
      <c r="AX381" s="168"/>
      <c r="AY381" s="168"/>
      <c r="AZ381" s="168"/>
      <c r="BA381" s="168"/>
      <c r="BB381" s="168"/>
      <c r="BC381" s="168"/>
      <c r="BD381" s="168"/>
      <c r="BE381" s="168"/>
      <c r="BF381" s="169"/>
      <c r="BG381" s="99"/>
      <c r="BH381" s="99"/>
      <c r="BI381" s="99"/>
      <c r="BJ381" s="99"/>
      <c r="BK381" s="99"/>
      <c r="BL381" s="99"/>
      <c r="BM381" s="99"/>
      <c r="BN381" s="99"/>
      <c r="BO381" s="99"/>
      <c r="BP381" s="99"/>
      <c r="BQ381" s="108"/>
      <c r="BR381" s="8"/>
    </row>
    <row r="382" spans="1:70" ht="15" hidden="1" customHeight="1" x14ac:dyDescent="0.35">
      <c r="A382" s="23" t="s">
        <v>14</v>
      </c>
      <c r="B382" s="24"/>
      <c r="C382" s="24"/>
      <c r="D382" s="17"/>
      <c r="E382" s="18"/>
      <c r="F382" s="16"/>
      <c r="G382" s="42"/>
      <c r="H382" s="79"/>
      <c r="I382" s="20"/>
      <c r="J382" s="21">
        <f>G382*I382</f>
        <v>0</v>
      </c>
      <c r="K382" s="20"/>
      <c r="L382" s="21">
        <f>I382*K382</f>
        <v>0</v>
      </c>
      <c r="M382" s="20"/>
      <c r="N382" s="21">
        <f>K382*M382</f>
        <v>0</v>
      </c>
      <c r="O382" s="20"/>
      <c r="P382" s="21">
        <f>M382*O382</f>
        <v>0</v>
      </c>
      <c r="Q382" s="20"/>
      <c r="R382" s="21">
        <f>O382*Q382</f>
        <v>0</v>
      </c>
      <c r="S382" s="20"/>
      <c r="T382" s="21">
        <f>Q382*S382</f>
        <v>0</v>
      </c>
      <c r="U382" s="20"/>
      <c r="V382" s="21">
        <f>U382*G382</f>
        <v>0</v>
      </c>
      <c r="W382" s="20"/>
      <c r="X382" s="21">
        <f>U382*W382</f>
        <v>0</v>
      </c>
      <c r="Y382" s="20"/>
      <c r="Z382" s="21">
        <f>W382*Y382</f>
        <v>0</v>
      </c>
      <c r="AA382" s="20"/>
      <c r="AB382" s="21">
        <f>Y382*AA382</f>
        <v>0</v>
      </c>
      <c r="AC382" s="20"/>
      <c r="AD382" s="21">
        <f>AA382*AC382</f>
        <v>0</v>
      </c>
      <c r="AE382" s="20"/>
      <c r="AF382" s="21">
        <f>AC382*AE382</f>
        <v>0</v>
      </c>
      <c r="AG382" s="20"/>
      <c r="AH382" s="21">
        <f>AG382*G382</f>
        <v>0</v>
      </c>
      <c r="AI382" s="20"/>
      <c r="AJ382" s="21">
        <f>AG382*AI382</f>
        <v>0</v>
      </c>
      <c r="AK382" s="20"/>
      <c r="AL382" s="21">
        <f>AI382*AK382</f>
        <v>0</v>
      </c>
      <c r="AM382" s="20"/>
      <c r="AN382" s="21">
        <f>AK382*AM382</f>
        <v>0</v>
      </c>
      <c r="AO382" s="20"/>
      <c r="AP382" s="21">
        <f>AM382*AO382</f>
        <v>0</v>
      </c>
      <c r="AQ382" s="20"/>
      <c r="AR382" s="21">
        <f>AO382*AQ382</f>
        <v>0</v>
      </c>
      <c r="AS382" s="20"/>
      <c r="AT382" s="21">
        <f>AS382*G382</f>
        <v>0</v>
      </c>
      <c r="AU382" s="20"/>
      <c r="AV382" s="21">
        <f>AS382*AU382</f>
        <v>0</v>
      </c>
      <c r="AW382" s="20"/>
      <c r="AX382" s="21">
        <f>AU382*AW382</f>
        <v>0</v>
      </c>
      <c r="AY382" s="20"/>
      <c r="AZ382" s="21">
        <f>AW382*AY382</f>
        <v>0</v>
      </c>
      <c r="BA382" s="20"/>
      <c r="BB382" s="21">
        <f>AY382*BA382</f>
        <v>0</v>
      </c>
      <c r="BC382" s="20"/>
      <c r="BD382" s="21">
        <f>BA382*BC382</f>
        <v>0</v>
      </c>
      <c r="BE382" s="27">
        <f t="shared" ref="BE382:BE431" si="237">I382+U382+AG382+AS382</f>
        <v>0</v>
      </c>
      <c r="BF382" s="21">
        <f t="shared" ref="BF382:BF431" si="238">J382+V382+AH382+AT382</f>
        <v>0</v>
      </c>
      <c r="BG382" s="20"/>
      <c r="BH382" s="21">
        <f>BE382*BG382</f>
        <v>0</v>
      </c>
      <c r="BI382" s="20"/>
      <c r="BJ382" s="21">
        <f>BG382*BI382</f>
        <v>0</v>
      </c>
      <c r="BK382" s="20"/>
      <c r="BL382" s="21">
        <f>BI382*BK382</f>
        <v>0</v>
      </c>
      <c r="BM382" s="20"/>
      <c r="BN382" s="21">
        <f>BK382*BM382</f>
        <v>0</v>
      </c>
      <c r="BO382" s="20"/>
      <c r="BP382" s="105">
        <f>BM382*BO382</f>
        <v>0</v>
      </c>
      <c r="BQ382" s="15"/>
      <c r="BR382" s="8"/>
    </row>
    <row r="383" spans="1:70" ht="15" hidden="1" customHeight="1" x14ac:dyDescent="0.35">
      <c r="A383" s="23" t="s">
        <v>14</v>
      </c>
      <c r="B383" s="24"/>
      <c r="C383" s="24"/>
      <c r="D383" s="25"/>
      <c r="E383" s="18"/>
      <c r="F383" s="24"/>
      <c r="G383" s="42"/>
      <c r="H383" s="79"/>
      <c r="I383" s="20"/>
      <c r="J383" s="21">
        <f t="shared" ref="J383:J431" si="239">G383*I383</f>
        <v>0</v>
      </c>
      <c r="K383" s="26"/>
      <c r="L383" s="21">
        <f t="shared" ref="L383:L431" si="240">I383*K383</f>
        <v>0</v>
      </c>
      <c r="M383" s="26"/>
      <c r="N383" s="21">
        <f t="shared" ref="N383:N431" si="241">K383*M383</f>
        <v>0</v>
      </c>
      <c r="O383" s="26"/>
      <c r="P383" s="21">
        <f t="shared" ref="P383:P431" si="242">M383*O383</f>
        <v>0</v>
      </c>
      <c r="Q383" s="26"/>
      <c r="R383" s="21">
        <f t="shared" ref="R383:R431" si="243">O383*Q383</f>
        <v>0</v>
      </c>
      <c r="S383" s="26"/>
      <c r="T383" s="21">
        <f t="shared" ref="T383:T431" si="244">Q383*S383</f>
        <v>0</v>
      </c>
      <c r="U383" s="20"/>
      <c r="V383" s="21">
        <f t="shared" ref="V383:V431" si="245">U383*G383</f>
        <v>0</v>
      </c>
      <c r="W383" s="26"/>
      <c r="X383" s="21">
        <f t="shared" ref="X383:X431" si="246">U383*W383</f>
        <v>0</v>
      </c>
      <c r="Y383" s="26"/>
      <c r="Z383" s="21">
        <f t="shared" ref="Z383:Z431" si="247">W383*Y383</f>
        <v>0</v>
      </c>
      <c r="AA383" s="26"/>
      <c r="AB383" s="21">
        <f t="shared" ref="AB383:AB431" si="248">Y383*AA383</f>
        <v>0</v>
      </c>
      <c r="AC383" s="26"/>
      <c r="AD383" s="21">
        <f t="shared" ref="AD383:AD431" si="249">AA383*AC383</f>
        <v>0</v>
      </c>
      <c r="AE383" s="26"/>
      <c r="AF383" s="21">
        <f t="shared" ref="AF383:AF431" si="250">AC383*AE383</f>
        <v>0</v>
      </c>
      <c r="AG383" s="20"/>
      <c r="AH383" s="21">
        <f t="shared" ref="AH383:AH431" si="251">AG383*G383</f>
        <v>0</v>
      </c>
      <c r="AI383" s="26"/>
      <c r="AJ383" s="21">
        <f t="shared" ref="AJ383:AJ431" si="252">AG383*AI383</f>
        <v>0</v>
      </c>
      <c r="AK383" s="26"/>
      <c r="AL383" s="21">
        <f t="shared" ref="AL383:AL431" si="253">AI383*AK383</f>
        <v>0</v>
      </c>
      <c r="AM383" s="26"/>
      <c r="AN383" s="21">
        <f t="shared" ref="AN383:AN431" si="254">AK383*AM383</f>
        <v>0</v>
      </c>
      <c r="AO383" s="26"/>
      <c r="AP383" s="21">
        <f t="shared" ref="AP383:AP431" si="255">AM383*AO383</f>
        <v>0</v>
      </c>
      <c r="AQ383" s="26"/>
      <c r="AR383" s="21">
        <f t="shared" ref="AR383:AR431" si="256">AO383*AQ383</f>
        <v>0</v>
      </c>
      <c r="AS383" s="20"/>
      <c r="AT383" s="21">
        <f t="shared" ref="AT383:AT431" si="257">AS383*G383</f>
        <v>0</v>
      </c>
      <c r="AU383" s="26"/>
      <c r="AV383" s="21">
        <f t="shared" ref="AV383:AV431" si="258">AS383*AU383</f>
        <v>0</v>
      </c>
      <c r="AW383" s="26"/>
      <c r="AX383" s="21">
        <f t="shared" ref="AX383:AX431" si="259">AU383*AW383</f>
        <v>0</v>
      </c>
      <c r="AY383" s="26"/>
      <c r="AZ383" s="21">
        <f t="shared" ref="AZ383:AZ431" si="260">AW383*AY383</f>
        <v>0</v>
      </c>
      <c r="BA383" s="26"/>
      <c r="BB383" s="21">
        <f t="shared" ref="BB383:BB431" si="261">AY383*BA383</f>
        <v>0</v>
      </c>
      <c r="BC383" s="26"/>
      <c r="BD383" s="21">
        <f t="shared" ref="BD383:BD431" si="262">BA383*BC383</f>
        <v>0</v>
      </c>
      <c r="BE383" s="27">
        <f t="shared" si="237"/>
        <v>0</v>
      </c>
      <c r="BF383" s="21">
        <f t="shared" si="238"/>
        <v>0</v>
      </c>
      <c r="BG383" s="26"/>
      <c r="BH383" s="21">
        <f t="shared" ref="BH383:BH431" si="263">BE383*BG383</f>
        <v>0</v>
      </c>
      <c r="BI383" s="26"/>
      <c r="BJ383" s="21">
        <f t="shared" ref="BJ383:BJ431" si="264">BG383*BI383</f>
        <v>0</v>
      </c>
      <c r="BK383" s="26"/>
      <c r="BL383" s="21">
        <f t="shared" ref="BL383:BL431" si="265">BI383*BK383</f>
        <v>0</v>
      </c>
      <c r="BM383" s="26"/>
      <c r="BN383" s="21">
        <f t="shared" ref="BN383:BN431" si="266">BK383*BM383</f>
        <v>0</v>
      </c>
      <c r="BO383" s="26"/>
      <c r="BP383" s="105">
        <f t="shared" ref="BP383:BP431" si="267">BM383*BO383</f>
        <v>0</v>
      </c>
      <c r="BQ383" s="23"/>
      <c r="BR383" s="8"/>
    </row>
    <row r="384" spans="1:70" ht="15" hidden="1" customHeight="1" x14ac:dyDescent="0.35">
      <c r="A384" s="23" t="s">
        <v>14</v>
      </c>
      <c r="B384" s="24"/>
      <c r="C384" s="24"/>
      <c r="D384" s="25"/>
      <c r="E384" s="18"/>
      <c r="F384" s="24"/>
      <c r="G384" s="42"/>
      <c r="H384" s="79"/>
      <c r="I384" s="20"/>
      <c r="J384" s="21">
        <f t="shared" si="239"/>
        <v>0</v>
      </c>
      <c r="K384" s="26"/>
      <c r="L384" s="21">
        <f t="shared" si="240"/>
        <v>0</v>
      </c>
      <c r="M384" s="26"/>
      <c r="N384" s="21">
        <f t="shared" si="241"/>
        <v>0</v>
      </c>
      <c r="O384" s="26"/>
      <c r="P384" s="21">
        <f t="shared" si="242"/>
        <v>0</v>
      </c>
      <c r="Q384" s="26"/>
      <c r="R384" s="21">
        <f t="shared" si="243"/>
        <v>0</v>
      </c>
      <c r="S384" s="26"/>
      <c r="T384" s="21">
        <f t="shared" si="244"/>
        <v>0</v>
      </c>
      <c r="U384" s="20"/>
      <c r="V384" s="21">
        <f t="shared" si="245"/>
        <v>0</v>
      </c>
      <c r="W384" s="26"/>
      <c r="X384" s="21">
        <f t="shared" si="246"/>
        <v>0</v>
      </c>
      <c r="Y384" s="26"/>
      <c r="Z384" s="21">
        <f t="shared" si="247"/>
        <v>0</v>
      </c>
      <c r="AA384" s="26"/>
      <c r="AB384" s="21">
        <f t="shared" si="248"/>
        <v>0</v>
      </c>
      <c r="AC384" s="26"/>
      <c r="AD384" s="21">
        <f t="shared" si="249"/>
        <v>0</v>
      </c>
      <c r="AE384" s="26"/>
      <c r="AF384" s="21">
        <f t="shared" si="250"/>
        <v>0</v>
      </c>
      <c r="AG384" s="20"/>
      <c r="AH384" s="21">
        <f t="shared" si="251"/>
        <v>0</v>
      </c>
      <c r="AI384" s="26"/>
      <c r="AJ384" s="21">
        <f t="shared" si="252"/>
        <v>0</v>
      </c>
      <c r="AK384" s="26"/>
      <c r="AL384" s="21">
        <f t="shared" si="253"/>
        <v>0</v>
      </c>
      <c r="AM384" s="26"/>
      <c r="AN384" s="21">
        <f t="shared" si="254"/>
        <v>0</v>
      </c>
      <c r="AO384" s="26"/>
      <c r="AP384" s="21">
        <f t="shared" si="255"/>
        <v>0</v>
      </c>
      <c r="AQ384" s="26"/>
      <c r="AR384" s="21">
        <f t="shared" si="256"/>
        <v>0</v>
      </c>
      <c r="AS384" s="20"/>
      <c r="AT384" s="21">
        <f t="shared" si="257"/>
        <v>0</v>
      </c>
      <c r="AU384" s="26"/>
      <c r="AV384" s="21">
        <f t="shared" si="258"/>
        <v>0</v>
      </c>
      <c r="AW384" s="26"/>
      <c r="AX384" s="21">
        <f t="shared" si="259"/>
        <v>0</v>
      </c>
      <c r="AY384" s="26"/>
      <c r="AZ384" s="21">
        <f t="shared" si="260"/>
        <v>0</v>
      </c>
      <c r="BA384" s="26"/>
      <c r="BB384" s="21">
        <f t="shared" si="261"/>
        <v>0</v>
      </c>
      <c r="BC384" s="26"/>
      <c r="BD384" s="21">
        <f t="shared" si="262"/>
        <v>0</v>
      </c>
      <c r="BE384" s="27">
        <f t="shared" si="237"/>
        <v>0</v>
      </c>
      <c r="BF384" s="21">
        <f t="shared" si="238"/>
        <v>0</v>
      </c>
      <c r="BG384" s="26"/>
      <c r="BH384" s="21">
        <f t="shared" si="263"/>
        <v>0</v>
      </c>
      <c r="BI384" s="26"/>
      <c r="BJ384" s="21">
        <f t="shared" si="264"/>
        <v>0</v>
      </c>
      <c r="BK384" s="26"/>
      <c r="BL384" s="21">
        <f t="shared" si="265"/>
        <v>0</v>
      </c>
      <c r="BM384" s="26"/>
      <c r="BN384" s="21">
        <f t="shared" si="266"/>
        <v>0</v>
      </c>
      <c r="BO384" s="26"/>
      <c r="BP384" s="105">
        <f t="shared" si="267"/>
        <v>0</v>
      </c>
      <c r="BQ384" s="23"/>
      <c r="BR384" s="8"/>
    </row>
    <row r="385" spans="1:70" ht="15" hidden="1" customHeight="1" x14ac:dyDescent="0.35">
      <c r="A385" s="23" t="s">
        <v>14</v>
      </c>
      <c r="B385" s="24"/>
      <c r="C385" s="24"/>
      <c r="D385" s="30"/>
      <c r="E385" s="18"/>
      <c r="F385" s="29"/>
      <c r="G385" s="42"/>
      <c r="H385" s="79"/>
      <c r="I385" s="20"/>
      <c r="J385" s="21">
        <f t="shared" si="239"/>
        <v>0</v>
      </c>
      <c r="K385" s="26"/>
      <c r="L385" s="21">
        <f t="shared" si="240"/>
        <v>0</v>
      </c>
      <c r="M385" s="26"/>
      <c r="N385" s="21">
        <f t="shared" si="241"/>
        <v>0</v>
      </c>
      <c r="O385" s="26"/>
      <c r="P385" s="21">
        <f t="shared" si="242"/>
        <v>0</v>
      </c>
      <c r="Q385" s="26"/>
      <c r="R385" s="21">
        <f t="shared" si="243"/>
        <v>0</v>
      </c>
      <c r="S385" s="26"/>
      <c r="T385" s="21">
        <f t="shared" si="244"/>
        <v>0</v>
      </c>
      <c r="U385" s="20"/>
      <c r="V385" s="21">
        <f t="shared" si="245"/>
        <v>0</v>
      </c>
      <c r="W385" s="26"/>
      <c r="X385" s="21">
        <f t="shared" si="246"/>
        <v>0</v>
      </c>
      <c r="Y385" s="26"/>
      <c r="Z385" s="21">
        <f t="shared" si="247"/>
        <v>0</v>
      </c>
      <c r="AA385" s="26"/>
      <c r="AB385" s="21">
        <f t="shared" si="248"/>
        <v>0</v>
      </c>
      <c r="AC385" s="26"/>
      <c r="AD385" s="21">
        <f t="shared" si="249"/>
        <v>0</v>
      </c>
      <c r="AE385" s="26"/>
      <c r="AF385" s="21">
        <f t="shared" si="250"/>
        <v>0</v>
      </c>
      <c r="AG385" s="20"/>
      <c r="AH385" s="21">
        <f t="shared" si="251"/>
        <v>0</v>
      </c>
      <c r="AI385" s="26"/>
      <c r="AJ385" s="21">
        <f t="shared" si="252"/>
        <v>0</v>
      </c>
      <c r="AK385" s="26"/>
      <c r="AL385" s="21">
        <f t="shared" si="253"/>
        <v>0</v>
      </c>
      <c r="AM385" s="26"/>
      <c r="AN385" s="21">
        <f t="shared" si="254"/>
        <v>0</v>
      </c>
      <c r="AO385" s="26"/>
      <c r="AP385" s="21">
        <f t="shared" si="255"/>
        <v>0</v>
      </c>
      <c r="AQ385" s="26"/>
      <c r="AR385" s="21">
        <f t="shared" si="256"/>
        <v>0</v>
      </c>
      <c r="AS385" s="20"/>
      <c r="AT385" s="21">
        <f t="shared" si="257"/>
        <v>0</v>
      </c>
      <c r="AU385" s="26"/>
      <c r="AV385" s="21">
        <f t="shared" si="258"/>
        <v>0</v>
      </c>
      <c r="AW385" s="26"/>
      <c r="AX385" s="21">
        <f t="shared" si="259"/>
        <v>0</v>
      </c>
      <c r="AY385" s="26"/>
      <c r="AZ385" s="21">
        <f t="shared" si="260"/>
        <v>0</v>
      </c>
      <c r="BA385" s="26"/>
      <c r="BB385" s="21">
        <f t="shared" si="261"/>
        <v>0</v>
      </c>
      <c r="BC385" s="26"/>
      <c r="BD385" s="21">
        <f t="shared" si="262"/>
        <v>0</v>
      </c>
      <c r="BE385" s="27">
        <f t="shared" si="237"/>
        <v>0</v>
      </c>
      <c r="BF385" s="21">
        <f t="shared" si="238"/>
        <v>0</v>
      </c>
      <c r="BG385" s="26"/>
      <c r="BH385" s="21">
        <f t="shared" si="263"/>
        <v>0</v>
      </c>
      <c r="BI385" s="26"/>
      <c r="BJ385" s="21">
        <f t="shared" si="264"/>
        <v>0</v>
      </c>
      <c r="BK385" s="26"/>
      <c r="BL385" s="21">
        <f t="shared" si="265"/>
        <v>0</v>
      </c>
      <c r="BM385" s="26"/>
      <c r="BN385" s="21">
        <f t="shared" si="266"/>
        <v>0</v>
      </c>
      <c r="BO385" s="26"/>
      <c r="BP385" s="105">
        <f t="shared" si="267"/>
        <v>0</v>
      </c>
      <c r="BQ385" s="28"/>
      <c r="BR385" s="8"/>
    </row>
    <row r="386" spans="1:70" ht="15" hidden="1" customHeight="1" x14ac:dyDescent="0.35">
      <c r="A386" s="23" t="s">
        <v>14</v>
      </c>
      <c r="B386" s="24"/>
      <c r="C386" s="24"/>
      <c r="D386" s="30"/>
      <c r="E386" s="18"/>
      <c r="F386" s="29"/>
      <c r="G386" s="42"/>
      <c r="H386" s="79"/>
      <c r="I386" s="20"/>
      <c r="J386" s="21">
        <f t="shared" si="239"/>
        <v>0</v>
      </c>
      <c r="K386" s="26"/>
      <c r="L386" s="21">
        <f t="shared" si="240"/>
        <v>0</v>
      </c>
      <c r="M386" s="26"/>
      <c r="N386" s="21">
        <f t="shared" si="241"/>
        <v>0</v>
      </c>
      <c r="O386" s="26"/>
      <c r="P386" s="21">
        <f t="shared" si="242"/>
        <v>0</v>
      </c>
      <c r="Q386" s="26"/>
      <c r="R386" s="21">
        <f t="shared" si="243"/>
        <v>0</v>
      </c>
      <c r="S386" s="26"/>
      <c r="T386" s="21">
        <f t="shared" si="244"/>
        <v>0</v>
      </c>
      <c r="U386" s="20"/>
      <c r="V386" s="21">
        <f t="shared" si="245"/>
        <v>0</v>
      </c>
      <c r="W386" s="26"/>
      <c r="X386" s="21">
        <f t="shared" si="246"/>
        <v>0</v>
      </c>
      <c r="Y386" s="26"/>
      <c r="Z386" s="21">
        <f t="shared" si="247"/>
        <v>0</v>
      </c>
      <c r="AA386" s="26"/>
      <c r="AB386" s="21">
        <f t="shared" si="248"/>
        <v>0</v>
      </c>
      <c r="AC386" s="26"/>
      <c r="AD386" s="21">
        <f t="shared" si="249"/>
        <v>0</v>
      </c>
      <c r="AE386" s="26"/>
      <c r="AF386" s="21">
        <f t="shared" si="250"/>
        <v>0</v>
      </c>
      <c r="AG386" s="20"/>
      <c r="AH386" s="21">
        <f t="shared" si="251"/>
        <v>0</v>
      </c>
      <c r="AI386" s="26"/>
      <c r="AJ386" s="21">
        <f t="shared" si="252"/>
        <v>0</v>
      </c>
      <c r="AK386" s="26"/>
      <c r="AL386" s="21">
        <f t="shared" si="253"/>
        <v>0</v>
      </c>
      <c r="AM386" s="26"/>
      <c r="AN386" s="21">
        <f t="shared" si="254"/>
        <v>0</v>
      </c>
      <c r="AO386" s="26"/>
      <c r="AP386" s="21">
        <f t="shared" si="255"/>
        <v>0</v>
      </c>
      <c r="AQ386" s="26"/>
      <c r="AR386" s="21">
        <f t="shared" si="256"/>
        <v>0</v>
      </c>
      <c r="AS386" s="20"/>
      <c r="AT386" s="21">
        <f t="shared" si="257"/>
        <v>0</v>
      </c>
      <c r="AU386" s="26"/>
      <c r="AV386" s="21">
        <f t="shared" si="258"/>
        <v>0</v>
      </c>
      <c r="AW386" s="26"/>
      <c r="AX386" s="21">
        <f t="shared" si="259"/>
        <v>0</v>
      </c>
      <c r="AY386" s="26"/>
      <c r="AZ386" s="21">
        <f t="shared" si="260"/>
        <v>0</v>
      </c>
      <c r="BA386" s="26"/>
      <c r="BB386" s="21">
        <f t="shared" si="261"/>
        <v>0</v>
      </c>
      <c r="BC386" s="26"/>
      <c r="BD386" s="21">
        <f t="shared" si="262"/>
        <v>0</v>
      </c>
      <c r="BE386" s="27">
        <f t="shared" si="237"/>
        <v>0</v>
      </c>
      <c r="BF386" s="21">
        <f t="shared" si="238"/>
        <v>0</v>
      </c>
      <c r="BG386" s="26"/>
      <c r="BH386" s="21">
        <f t="shared" si="263"/>
        <v>0</v>
      </c>
      <c r="BI386" s="26"/>
      <c r="BJ386" s="21">
        <f t="shared" si="264"/>
        <v>0</v>
      </c>
      <c r="BK386" s="26"/>
      <c r="BL386" s="21">
        <f t="shared" si="265"/>
        <v>0</v>
      </c>
      <c r="BM386" s="26"/>
      <c r="BN386" s="21">
        <f t="shared" si="266"/>
        <v>0</v>
      </c>
      <c r="BO386" s="26"/>
      <c r="BP386" s="105">
        <f t="shared" si="267"/>
        <v>0</v>
      </c>
      <c r="BQ386" s="28"/>
      <c r="BR386" s="8"/>
    </row>
    <row r="387" spans="1:70" ht="15" hidden="1" customHeight="1" x14ac:dyDescent="0.35">
      <c r="A387" s="23" t="s">
        <v>14</v>
      </c>
      <c r="B387" s="24"/>
      <c r="C387" s="24"/>
      <c r="D387" s="30"/>
      <c r="E387" s="18"/>
      <c r="F387" s="29"/>
      <c r="G387" s="42"/>
      <c r="H387" s="79"/>
      <c r="I387" s="20"/>
      <c r="J387" s="21">
        <f t="shared" si="239"/>
        <v>0</v>
      </c>
      <c r="K387" s="26"/>
      <c r="L387" s="21">
        <f t="shared" si="240"/>
        <v>0</v>
      </c>
      <c r="M387" s="26"/>
      <c r="N387" s="21">
        <f t="shared" si="241"/>
        <v>0</v>
      </c>
      <c r="O387" s="26"/>
      <c r="P387" s="21">
        <f t="shared" si="242"/>
        <v>0</v>
      </c>
      <c r="Q387" s="26"/>
      <c r="R387" s="21">
        <f t="shared" si="243"/>
        <v>0</v>
      </c>
      <c r="S387" s="26"/>
      <c r="T387" s="21">
        <f t="shared" si="244"/>
        <v>0</v>
      </c>
      <c r="U387" s="20"/>
      <c r="V387" s="21">
        <f t="shared" si="245"/>
        <v>0</v>
      </c>
      <c r="W387" s="26"/>
      <c r="X387" s="21">
        <f t="shared" si="246"/>
        <v>0</v>
      </c>
      <c r="Y387" s="26"/>
      <c r="Z387" s="21">
        <f t="shared" si="247"/>
        <v>0</v>
      </c>
      <c r="AA387" s="26"/>
      <c r="AB387" s="21">
        <f t="shared" si="248"/>
        <v>0</v>
      </c>
      <c r="AC387" s="26"/>
      <c r="AD387" s="21">
        <f t="shared" si="249"/>
        <v>0</v>
      </c>
      <c r="AE387" s="26"/>
      <c r="AF387" s="21">
        <f t="shared" si="250"/>
        <v>0</v>
      </c>
      <c r="AG387" s="20"/>
      <c r="AH387" s="21">
        <f t="shared" si="251"/>
        <v>0</v>
      </c>
      <c r="AI387" s="26"/>
      <c r="AJ387" s="21">
        <f t="shared" si="252"/>
        <v>0</v>
      </c>
      <c r="AK387" s="26"/>
      <c r="AL387" s="21">
        <f t="shared" si="253"/>
        <v>0</v>
      </c>
      <c r="AM387" s="26"/>
      <c r="AN387" s="21">
        <f t="shared" si="254"/>
        <v>0</v>
      </c>
      <c r="AO387" s="26"/>
      <c r="AP387" s="21">
        <f t="shared" si="255"/>
        <v>0</v>
      </c>
      <c r="AQ387" s="26"/>
      <c r="AR387" s="21">
        <f t="shared" si="256"/>
        <v>0</v>
      </c>
      <c r="AS387" s="20"/>
      <c r="AT387" s="21">
        <f t="shared" si="257"/>
        <v>0</v>
      </c>
      <c r="AU387" s="26"/>
      <c r="AV387" s="21">
        <f t="shared" si="258"/>
        <v>0</v>
      </c>
      <c r="AW387" s="26"/>
      <c r="AX387" s="21">
        <f t="shared" si="259"/>
        <v>0</v>
      </c>
      <c r="AY387" s="26"/>
      <c r="AZ387" s="21">
        <f t="shared" si="260"/>
        <v>0</v>
      </c>
      <c r="BA387" s="26"/>
      <c r="BB387" s="21">
        <f t="shared" si="261"/>
        <v>0</v>
      </c>
      <c r="BC387" s="26"/>
      <c r="BD387" s="21">
        <f t="shared" si="262"/>
        <v>0</v>
      </c>
      <c r="BE387" s="27">
        <f t="shared" si="237"/>
        <v>0</v>
      </c>
      <c r="BF387" s="21">
        <f t="shared" si="238"/>
        <v>0</v>
      </c>
      <c r="BG387" s="26"/>
      <c r="BH387" s="21">
        <f t="shared" si="263"/>
        <v>0</v>
      </c>
      <c r="BI387" s="26"/>
      <c r="BJ387" s="21">
        <f t="shared" si="264"/>
        <v>0</v>
      </c>
      <c r="BK387" s="26"/>
      <c r="BL387" s="21">
        <f t="shared" si="265"/>
        <v>0</v>
      </c>
      <c r="BM387" s="26"/>
      <c r="BN387" s="21">
        <f t="shared" si="266"/>
        <v>0</v>
      </c>
      <c r="BO387" s="26"/>
      <c r="BP387" s="105">
        <f t="shared" si="267"/>
        <v>0</v>
      </c>
      <c r="BQ387" s="28"/>
      <c r="BR387" s="8"/>
    </row>
    <row r="388" spans="1:70" ht="15" hidden="1" customHeight="1" x14ac:dyDescent="0.35">
      <c r="A388" s="23" t="s">
        <v>14</v>
      </c>
      <c r="B388" s="24"/>
      <c r="C388" s="24"/>
      <c r="D388" s="30"/>
      <c r="E388" s="18"/>
      <c r="F388" s="29"/>
      <c r="G388" s="42"/>
      <c r="H388" s="79"/>
      <c r="I388" s="20"/>
      <c r="J388" s="21">
        <f t="shared" si="239"/>
        <v>0</v>
      </c>
      <c r="K388" s="26"/>
      <c r="L388" s="21">
        <f t="shared" si="240"/>
        <v>0</v>
      </c>
      <c r="M388" s="26"/>
      <c r="N388" s="21">
        <f t="shared" si="241"/>
        <v>0</v>
      </c>
      <c r="O388" s="26"/>
      <c r="P388" s="21">
        <f t="shared" si="242"/>
        <v>0</v>
      </c>
      <c r="Q388" s="26"/>
      <c r="R388" s="21">
        <f t="shared" si="243"/>
        <v>0</v>
      </c>
      <c r="S388" s="26"/>
      <c r="T388" s="21">
        <f t="shared" si="244"/>
        <v>0</v>
      </c>
      <c r="U388" s="20"/>
      <c r="V388" s="21">
        <f t="shared" si="245"/>
        <v>0</v>
      </c>
      <c r="W388" s="26"/>
      <c r="X388" s="21">
        <f t="shared" si="246"/>
        <v>0</v>
      </c>
      <c r="Y388" s="26"/>
      <c r="Z388" s="21">
        <f t="shared" si="247"/>
        <v>0</v>
      </c>
      <c r="AA388" s="26"/>
      <c r="AB388" s="21">
        <f t="shared" si="248"/>
        <v>0</v>
      </c>
      <c r="AC388" s="26"/>
      <c r="AD388" s="21">
        <f t="shared" si="249"/>
        <v>0</v>
      </c>
      <c r="AE388" s="26"/>
      <c r="AF388" s="21">
        <f t="shared" si="250"/>
        <v>0</v>
      </c>
      <c r="AG388" s="20"/>
      <c r="AH388" s="21">
        <f t="shared" si="251"/>
        <v>0</v>
      </c>
      <c r="AI388" s="26"/>
      <c r="AJ388" s="21">
        <f t="shared" si="252"/>
        <v>0</v>
      </c>
      <c r="AK388" s="26"/>
      <c r="AL388" s="21">
        <f t="shared" si="253"/>
        <v>0</v>
      </c>
      <c r="AM388" s="26"/>
      <c r="AN388" s="21">
        <f t="shared" si="254"/>
        <v>0</v>
      </c>
      <c r="AO388" s="26"/>
      <c r="AP388" s="21">
        <f t="shared" si="255"/>
        <v>0</v>
      </c>
      <c r="AQ388" s="26"/>
      <c r="AR388" s="21">
        <f t="shared" si="256"/>
        <v>0</v>
      </c>
      <c r="AS388" s="20"/>
      <c r="AT388" s="21">
        <f t="shared" si="257"/>
        <v>0</v>
      </c>
      <c r="AU388" s="26"/>
      <c r="AV388" s="21">
        <f t="shared" si="258"/>
        <v>0</v>
      </c>
      <c r="AW388" s="26"/>
      <c r="AX388" s="21">
        <f t="shared" si="259"/>
        <v>0</v>
      </c>
      <c r="AY388" s="26"/>
      <c r="AZ388" s="21">
        <f t="shared" si="260"/>
        <v>0</v>
      </c>
      <c r="BA388" s="26"/>
      <c r="BB388" s="21">
        <f t="shared" si="261"/>
        <v>0</v>
      </c>
      <c r="BC388" s="26"/>
      <c r="BD388" s="21">
        <f t="shared" si="262"/>
        <v>0</v>
      </c>
      <c r="BE388" s="27">
        <f t="shared" si="237"/>
        <v>0</v>
      </c>
      <c r="BF388" s="21">
        <f t="shared" si="238"/>
        <v>0</v>
      </c>
      <c r="BG388" s="26"/>
      <c r="BH388" s="21">
        <f t="shared" si="263"/>
        <v>0</v>
      </c>
      <c r="BI388" s="26"/>
      <c r="BJ388" s="21">
        <f t="shared" si="264"/>
        <v>0</v>
      </c>
      <c r="BK388" s="26"/>
      <c r="BL388" s="21">
        <f t="shared" si="265"/>
        <v>0</v>
      </c>
      <c r="BM388" s="26"/>
      <c r="BN388" s="21">
        <f t="shared" si="266"/>
        <v>0</v>
      </c>
      <c r="BO388" s="26"/>
      <c r="BP388" s="105">
        <f t="shared" si="267"/>
        <v>0</v>
      </c>
      <c r="BQ388" s="28"/>
      <c r="BR388" s="8"/>
    </row>
    <row r="389" spans="1:70" hidden="1" x14ac:dyDescent="0.35">
      <c r="A389" s="23" t="s">
        <v>14</v>
      </c>
      <c r="B389" s="24"/>
      <c r="C389" s="24"/>
      <c r="D389" s="30"/>
      <c r="E389" s="18"/>
      <c r="F389" s="29"/>
      <c r="G389" s="42"/>
      <c r="H389" s="79"/>
      <c r="I389" s="20"/>
      <c r="J389" s="21">
        <f t="shared" si="239"/>
        <v>0</v>
      </c>
      <c r="K389" s="26"/>
      <c r="L389" s="21">
        <f t="shared" si="240"/>
        <v>0</v>
      </c>
      <c r="M389" s="26"/>
      <c r="N389" s="21">
        <f t="shared" si="241"/>
        <v>0</v>
      </c>
      <c r="O389" s="26"/>
      <c r="P389" s="21">
        <f t="shared" si="242"/>
        <v>0</v>
      </c>
      <c r="Q389" s="26"/>
      <c r="R389" s="21">
        <f t="shared" si="243"/>
        <v>0</v>
      </c>
      <c r="S389" s="26"/>
      <c r="T389" s="21">
        <f t="shared" si="244"/>
        <v>0</v>
      </c>
      <c r="U389" s="20"/>
      <c r="V389" s="21">
        <f t="shared" si="245"/>
        <v>0</v>
      </c>
      <c r="W389" s="26"/>
      <c r="X389" s="21">
        <f t="shared" si="246"/>
        <v>0</v>
      </c>
      <c r="Y389" s="26"/>
      <c r="Z389" s="21">
        <f t="shared" si="247"/>
        <v>0</v>
      </c>
      <c r="AA389" s="26"/>
      <c r="AB389" s="21">
        <f t="shared" si="248"/>
        <v>0</v>
      </c>
      <c r="AC389" s="26"/>
      <c r="AD389" s="21">
        <f t="shared" si="249"/>
        <v>0</v>
      </c>
      <c r="AE389" s="26"/>
      <c r="AF389" s="21">
        <f t="shared" si="250"/>
        <v>0</v>
      </c>
      <c r="AG389" s="20"/>
      <c r="AH389" s="21">
        <f t="shared" si="251"/>
        <v>0</v>
      </c>
      <c r="AI389" s="26"/>
      <c r="AJ389" s="21">
        <f t="shared" si="252"/>
        <v>0</v>
      </c>
      <c r="AK389" s="26"/>
      <c r="AL389" s="21">
        <f t="shared" si="253"/>
        <v>0</v>
      </c>
      <c r="AM389" s="26"/>
      <c r="AN389" s="21">
        <f t="shared" si="254"/>
        <v>0</v>
      </c>
      <c r="AO389" s="26"/>
      <c r="AP389" s="21">
        <f t="shared" si="255"/>
        <v>0</v>
      </c>
      <c r="AQ389" s="26"/>
      <c r="AR389" s="21">
        <f t="shared" si="256"/>
        <v>0</v>
      </c>
      <c r="AS389" s="20"/>
      <c r="AT389" s="21">
        <f t="shared" si="257"/>
        <v>0</v>
      </c>
      <c r="AU389" s="26"/>
      <c r="AV389" s="21">
        <f t="shared" si="258"/>
        <v>0</v>
      </c>
      <c r="AW389" s="26"/>
      <c r="AX389" s="21">
        <f t="shared" si="259"/>
        <v>0</v>
      </c>
      <c r="AY389" s="26"/>
      <c r="AZ389" s="21">
        <f t="shared" si="260"/>
        <v>0</v>
      </c>
      <c r="BA389" s="26"/>
      <c r="BB389" s="21">
        <f t="shared" si="261"/>
        <v>0</v>
      </c>
      <c r="BC389" s="26"/>
      <c r="BD389" s="21">
        <f t="shared" si="262"/>
        <v>0</v>
      </c>
      <c r="BE389" s="27">
        <f t="shared" si="237"/>
        <v>0</v>
      </c>
      <c r="BF389" s="21">
        <f t="shared" si="238"/>
        <v>0</v>
      </c>
      <c r="BG389" s="26"/>
      <c r="BH389" s="21">
        <f t="shared" si="263"/>
        <v>0</v>
      </c>
      <c r="BI389" s="26"/>
      <c r="BJ389" s="21">
        <f t="shared" si="264"/>
        <v>0</v>
      </c>
      <c r="BK389" s="26"/>
      <c r="BL389" s="21">
        <f t="shared" si="265"/>
        <v>0</v>
      </c>
      <c r="BM389" s="26"/>
      <c r="BN389" s="21">
        <f t="shared" si="266"/>
        <v>0</v>
      </c>
      <c r="BO389" s="26"/>
      <c r="BP389" s="105">
        <f t="shared" si="267"/>
        <v>0</v>
      </c>
      <c r="BQ389" s="28"/>
      <c r="BR389" s="8"/>
    </row>
    <row r="390" spans="1:70" hidden="1" x14ac:dyDescent="0.35">
      <c r="A390" s="23" t="s">
        <v>14</v>
      </c>
      <c r="B390" s="24"/>
      <c r="C390" s="24"/>
      <c r="D390" s="30"/>
      <c r="E390" s="18"/>
      <c r="F390" s="24"/>
      <c r="G390" s="42"/>
      <c r="H390" s="79"/>
      <c r="I390" s="20"/>
      <c r="J390" s="21">
        <f t="shared" si="239"/>
        <v>0</v>
      </c>
      <c r="K390" s="26"/>
      <c r="L390" s="21">
        <f t="shared" si="240"/>
        <v>0</v>
      </c>
      <c r="M390" s="26"/>
      <c r="N390" s="21">
        <f t="shared" si="241"/>
        <v>0</v>
      </c>
      <c r="O390" s="26"/>
      <c r="P390" s="21">
        <f t="shared" si="242"/>
        <v>0</v>
      </c>
      <c r="Q390" s="26"/>
      <c r="R390" s="21">
        <f t="shared" si="243"/>
        <v>0</v>
      </c>
      <c r="S390" s="26"/>
      <c r="T390" s="21">
        <f t="shared" si="244"/>
        <v>0</v>
      </c>
      <c r="U390" s="20"/>
      <c r="V390" s="21">
        <f t="shared" si="245"/>
        <v>0</v>
      </c>
      <c r="W390" s="26"/>
      <c r="X390" s="21">
        <f t="shared" si="246"/>
        <v>0</v>
      </c>
      <c r="Y390" s="26"/>
      <c r="Z390" s="21">
        <f t="shared" si="247"/>
        <v>0</v>
      </c>
      <c r="AA390" s="26"/>
      <c r="AB390" s="21">
        <f t="shared" si="248"/>
        <v>0</v>
      </c>
      <c r="AC390" s="26"/>
      <c r="AD390" s="21">
        <f t="shared" si="249"/>
        <v>0</v>
      </c>
      <c r="AE390" s="26"/>
      <c r="AF390" s="21">
        <f t="shared" si="250"/>
        <v>0</v>
      </c>
      <c r="AG390" s="20"/>
      <c r="AH390" s="21">
        <f t="shared" si="251"/>
        <v>0</v>
      </c>
      <c r="AI390" s="26"/>
      <c r="AJ390" s="21">
        <f t="shared" si="252"/>
        <v>0</v>
      </c>
      <c r="AK390" s="26"/>
      <c r="AL390" s="21">
        <f t="shared" si="253"/>
        <v>0</v>
      </c>
      <c r="AM390" s="26"/>
      <c r="AN390" s="21">
        <f t="shared" si="254"/>
        <v>0</v>
      </c>
      <c r="AO390" s="26"/>
      <c r="AP390" s="21">
        <f t="shared" si="255"/>
        <v>0</v>
      </c>
      <c r="AQ390" s="26"/>
      <c r="AR390" s="21">
        <f t="shared" si="256"/>
        <v>0</v>
      </c>
      <c r="AS390" s="20"/>
      <c r="AT390" s="21">
        <f t="shared" si="257"/>
        <v>0</v>
      </c>
      <c r="AU390" s="26"/>
      <c r="AV390" s="21">
        <f t="shared" si="258"/>
        <v>0</v>
      </c>
      <c r="AW390" s="26"/>
      <c r="AX390" s="21">
        <f t="shared" si="259"/>
        <v>0</v>
      </c>
      <c r="AY390" s="26"/>
      <c r="AZ390" s="21">
        <f t="shared" si="260"/>
        <v>0</v>
      </c>
      <c r="BA390" s="26"/>
      <c r="BB390" s="21">
        <f t="shared" si="261"/>
        <v>0</v>
      </c>
      <c r="BC390" s="26"/>
      <c r="BD390" s="21">
        <f t="shared" si="262"/>
        <v>0</v>
      </c>
      <c r="BE390" s="27">
        <f t="shared" si="237"/>
        <v>0</v>
      </c>
      <c r="BF390" s="21">
        <f t="shared" si="238"/>
        <v>0</v>
      </c>
      <c r="BG390" s="26"/>
      <c r="BH390" s="21">
        <f t="shared" si="263"/>
        <v>0</v>
      </c>
      <c r="BI390" s="26"/>
      <c r="BJ390" s="21">
        <f t="shared" si="264"/>
        <v>0</v>
      </c>
      <c r="BK390" s="26"/>
      <c r="BL390" s="21">
        <f t="shared" si="265"/>
        <v>0</v>
      </c>
      <c r="BM390" s="26"/>
      <c r="BN390" s="21">
        <f t="shared" si="266"/>
        <v>0</v>
      </c>
      <c r="BO390" s="26"/>
      <c r="BP390" s="105">
        <f t="shared" si="267"/>
        <v>0</v>
      </c>
      <c r="BQ390" s="23"/>
      <c r="BR390" s="8"/>
    </row>
    <row r="391" spans="1:70" hidden="1" x14ac:dyDescent="0.35">
      <c r="A391" s="23" t="s">
        <v>14</v>
      </c>
      <c r="B391" s="24"/>
      <c r="C391" s="24"/>
      <c r="D391" s="30"/>
      <c r="E391" s="18"/>
      <c r="F391" s="29"/>
      <c r="G391" s="42"/>
      <c r="H391" s="79"/>
      <c r="I391" s="20"/>
      <c r="J391" s="21">
        <f t="shared" si="239"/>
        <v>0</v>
      </c>
      <c r="K391" s="26"/>
      <c r="L391" s="21">
        <f t="shared" si="240"/>
        <v>0</v>
      </c>
      <c r="M391" s="26"/>
      <c r="N391" s="21">
        <f t="shared" si="241"/>
        <v>0</v>
      </c>
      <c r="O391" s="26"/>
      <c r="P391" s="21">
        <f t="shared" si="242"/>
        <v>0</v>
      </c>
      <c r="Q391" s="26"/>
      <c r="R391" s="21">
        <f t="shared" si="243"/>
        <v>0</v>
      </c>
      <c r="S391" s="26"/>
      <c r="T391" s="21">
        <f t="shared" si="244"/>
        <v>0</v>
      </c>
      <c r="U391" s="20"/>
      <c r="V391" s="21">
        <f t="shared" si="245"/>
        <v>0</v>
      </c>
      <c r="W391" s="26"/>
      <c r="X391" s="21">
        <f t="shared" si="246"/>
        <v>0</v>
      </c>
      <c r="Y391" s="26"/>
      <c r="Z391" s="21">
        <f t="shared" si="247"/>
        <v>0</v>
      </c>
      <c r="AA391" s="26"/>
      <c r="AB391" s="21">
        <f t="shared" si="248"/>
        <v>0</v>
      </c>
      <c r="AC391" s="26"/>
      <c r="AD391" s="21">
        <f t="shared" si="249"/>
        <v>0</v>
      </c>
      <c r="AE391" s="26"/>
      <c r="AF391" s="21">
        <f t="shared" si="250"/>
        <v>0</v>
      </c>
      <c r="AG391" s="20"/>
      <c r="AH391" s="21">
        <f t="shared" si="251"/>
        <v>0</v>
      </c>
      <c r="AI391" s="26"/>
      <c r="AJ391" s="21">
        <f t="shared" si="252"/>
        <v>0</v>
      </c>
      <c r="AK391" s="26"/>
      <c r="AL391" s="21">
        <f t="shared" si="253"/>
        <v>0</v>
      </c>
      <c r="AM391" s="26"/>
      <c r="AN391" s="21">
        <f t="shared" si="254"/>
        <v>0</v>
      </c>
      <c r="AO391" s="26"/>
      <c r="AP391" s="21">
        <f t="shared" si="255"/>
        <v>0</v>
      </c>
      <c r="AQ391" s="26"/>
      <c r="AR391" s="21">
        <f t="shared" si="256"/>
        <v>0</v>
      </c>
      <c r="AS391" s="20"/>
      <c r="AT391" s="21">
        <f t="shared" si="257"/>
        <v>0</v>
      </c>
      <c r="AU391" s="26"/>
      <c r="AV391" s="21">
        <f t="shared" si="258"/>
        <v>0</v>
      </c>
      <c r="AW391" s="26"/>
      <c r="AX391" s="21">
        <f t="shared" si="259"/>
        <v>0</v>
      </c>
      <c r="AY391" s="26"/>
      <c r="AZ391" s="21">
        <f t="shared" si="260"/>
        <v>0</v>
      </c>
      <c r="BA391" s="26"/>
      <c r="BB391" s="21">
        <f t="shared" si="261"/>
        <v>0</v>
      </c>
      <c r="BC391" s="26"/>
      <c r="BD391" s="21">
        <f t="shared" si="262"/>
        <v>0</v>
      </c>
      <c r="BE391" s="27">
        <f t="shared" si="237"/>
        <v>0</v>
      </c>
      <c r="BF391" s="21">
        <f t="shared" si="238"/>
        <v>0</v>
      </c>
      <c r="BG391" s="26"/>
      <c r="BH391" s="21">
        <f t="shared" si="263"/>
        <v>0</v>
      </c>
      <c r="BI391" s="26"/>
      <c r="BJ391" s="21">
        <f t="shared" si="264"/>
        <v>0</v>
      </c>
      <c r="BK391" s="26"/>
      <c r="BL391" s="21">
        <f t="shared" si="265"/>
        <v>0</v>
      </c>
      <c r="BM391" s="26"/>
      <c r="BN391" s="21">
        <f t="shared" si="266"/>
        <v>0</v>
      </c>
      <c r="BO391" s="26"/>
      <c r="BP391" s="105">
        <f t="shared" si="267"/>
        <v>0</v>
      </c>
      <c r="BQ391" s="28"/>
      <c r="BR391" s="8"/>
    </row>
    <row r="392" spans="1:70" hidden="1" x14ac:dyDescent="0.35">
      <c r="A392" s="23" t="s">
        <v>14</v>
      </c>
      <c r="B392" s="24"/>
      <c r="C392" s="24"/>
      <c r="D392" s="30"/>
      <c r="E392" s="18"/>
      <c r="F392" s="29"/>
      <c r="G392" s="42"/>
      <c r="H392" s="79"/>
      <c r="I392" s="20"/>
      <c r="J392" s="21">
        <f t="shared" si="239"/>
        <v>0</v>
      </c>
      <c r="K392" s="26"/>
      <c r="L392" s="21">
        <f t="shared" si="240"/>
        <v>0</v>
      </c>
      <c r="M392" s="26"/>
      <c r="N392" s="21">
        <f t="shared" si="241"/>
        <v>0</v>
      </c>
      <c r="O392" s="26"/>
      <c r="P392" s="21">
        <f t="shared" si="242"/>
        <v>0</v>
      </c>
      <c r="Q392" s="26"/>
      <c r="R392" s="21">
        <f t="shared" si="243"/>
        <v>0</v>
      </c>
      <c r="S392" s="26"/>
      <c r="T392" s="21">
        <f t="shared" si="244"/>
        <v>0</v>
      </c>
      <c r="U392" s="20"/>
      <c r="V392" s="21">
        <f t="shared" si="245"/>
        <v>0</v>
      </c>
      <c r="W392" s="26"/>
      <c r="X392" s="21">
        <f t="shared" si="246"/>
        <v>0</v>
      </c>
      <c r="Y392" s="26"/>
      <c r="Z392" s="21">
        <f t="shared" si="247"/>
        <v>0</v>
      </c>
      <c r="AA392" s="26"/>
      <c r="AB392" s="21">
        <f t="shared" si="248"/>
        <v>0</v>
      </c>
      <c r="AC392" s="26"/>
      <c r="AD392" s="21">
        <f t="shared" si="249"/>
        <v>0</v>
      </c>
      <c r="AE392" s="26"/>
      <c r="AF392" s="21">
        <f t="shared" si="250"/>
        <v>0</v>
      </c>
      <c r="AG392" s="20"/>
      <c r="AH392" s="21">
        <f t="shared" si="251"/>
        <v>0</v>
      </c>
      <c r="AI392" s="26"/>
      <c r="AJ392" s="21">
        <f t="shared" si="252"/>
        <v>0</v>
      </c>
      <c r="AK392" s="26"/>
      <c r="AL392" s="21">
        <f t="shared" si="253"/>
        <v>0</v>
      </c>
      <c r="AM392" s="26"/>
      <c r="AN392" s="21">
        <f t="shared" si="254"/>
        <v>0</v>
      </c>
      <c r="AO392" s="26"/>
      <c r="AP392" s="21">
        <f t="shared" si="255"/>
        <v>0</v>
      </c>
      <c r="AQ392" s="26"/>
      <c r="AR392" s="21">
        <f t="shared" si="256"/>
        <v>0</v>
      </c>
      <c r="AS392" s="20"/>
      <c r="AT392" s="21">
        <f t="shared" si="257"/>
        <v>0</v>
      </c>
      <c r="AU392" s="26"/>
      <c r="AV392" s="21">
        <f t="shared" si="258"/>
        <v>0</v>
      </c>
      <c r="AW392" s="26"/>
      <c r="AX392" s="21">
        <f t="shared" si="259"/>
        <v>0</v>
      </c>
      <c r="AY392" s="26"/>
      <c r="AZ392" s="21">
        <f t="shared" si="260"/>
        <v>0</v>
      </c>
      <c r="BA392" s="26"/>
      <c r="BB392" s="21">
        <f t="shared" si="261"/>
        <v>0</v>
      </c>
      <c r="BC392" s="26"/>
      <c r="BD392" s="21">
        <f t="shared" si="262"/>
        <v>0</v>
      </c>
      <c r="BE392" s="27">
        <f t="shared" si="237"/>
        <v>0</v>
      </c>
      <c r="BF392" s="21">
        <f t="shared" si="238"/>
        <v>0</v>
      </c>
      <c r="BG392" s="26"/>
      <c r="BH392" s="21">
        <f t="shared" si="263"/>
        <v>0</v>
      </c>
      <c r="BI392" s="26"/>
      <c r="BJ392" s="21">
        <f t="shared" si="264"/>
        <v>0</v>
      </c>
      <c r="BK392" s="26"/>
      <c r="BL392" s="21">
        <f t="shared" si="265"/>
        <v>0</v>
      </c>
      <c r="BM392" s="26"/>
      <c r="BN392" s="21">
        <f t="shared" si="266"/>
        <v>0</v>
      </c>
      <c r="BO392" s="26"/>
      <c r="BP392" s="105">
        <f t="shared" si="267"/>
        <v>0</v>
      </c>
      <c r="BQ392" s="28"/>
      <c r="BR392" s="8"/>
    </row>
    <row r="393" spans="1:70" hidden="1" x14ac:dyDescent="0.35">
      <c r="A393" s="23" t="s">
        <v>14</v>
      </c>
      <c r="B393" s="24"/>
      <c r="C393" s="24"/>
      <c r="D393" s="25"/>
      <c r="E393" s="18"/>
      <c r="F393" s="24"/>
      <c r="G393" s="42"/>
      <c r="H393" s="79"/>
      <c r="I393" s="20"/>
      <c r="J393" s="21">
        <f t="shared" si="239"/>
        <v>0</v>
      </c>
      <c r="K393" s="26"/>
      <c r="L393" s="21">
        <f t="shared" si="240"/>
        <v>0</v>
      </c>
      <c r="M393" s="26"/>
      <c r="N393" s="21">
        <f t="shared" si="241"/>
        <v>0</v>
      </c>
      <c r="O393" s="26"/>
      <c r="P393" s="21">
        <f t="shared" si="242"/>
        <v>0</v>
      </c>
      <c r="Q393" s="26"/>
      <c r="R393" s="21">
        <f t="shared" si="243"/>
        <v>0</v>
      </c>
      <c r="S393" s="26"/>
      <c r="T393" s="21">
        <f t="shared" si="244"/>
        <v>0</v>
      </c>
      <c r="U393" s="20"/>
      <c r="V393" s="21">
        <f t="shared" si="245"/>
        <v>0</v>
      </c>
      <c r="W393" s="26"/>
      <c r="X393" s="21">
        <f t="shared" si="246"/>
        <v>0</v>
      </c>
      <c r="Y393" s="26"/>
      <c r="Z393" s="21">
        <f t="shared" si="247"/>
        <v>0</v>
      </c>
      <c r="AA393" s="26"/>
      <c r="AB393" s="21">
        <f t="shared" si="248"/>
        <v>0</v>
      </c>
      <c r="AC393" s="26"/>
      <c r="AD393" s="21">
        <f t="shared" si="249"/>
        <v>0</v>
      </c>
      <c r="AE393" s="26"/>
      <c r="AF393" s="21">
        <f t="shared" si="250"/>
        <v>0</v>
      </c>
      <c r="AG393" s="20"/>
      <c r="AH393" s="21">
        <f t="shared" si="251"/>
        <v>0</v>
      </c>
      <c r="AI393" s="26"/>
      <c r="AJ393" s="21">
        <f t="shared" si="252"/>
        <v>0</v>
      </c>
      <c r="AK393" s="26"/>
      <c r="AL393" s="21">
        <f t="shared" si="253"/>
        <v>0</v>
      </c>
      <c r="AM393" s="26"/>
      <c r="AN393" s="21">
        <f t="shared" si="254"/>
        <v>0</v>
      </c>
      <c r="AO393" s="26"/>
      <c r="AP393" s="21">
        <f t="shared" si="255"/>
        <v>0</v>
      </c>
      <c r="AQ393" s="26"/>
      <c r="AR393" s="21">
        <f t="shared" si="256"/>
        <v>0</v>
      </c>
      <c r="AS393" s="20"/>
      <c r="AT393" s="21">
        <f t="shared" si="257"/>
        <v>0</v>
      </c>
      <c r="AU393" s="26"/>
      <c r="AV393" s="21">
        <f t="shared" si="258"/>
        <v>0</v>
      </c>
      <c r="AW393" s="26"/>
      <c r="AX393" s="21">
        <f t="shared" si="259"/>
        <v>0</v>
      </c>
      <c r="AY393" s="26"/>
      <c r="AZ393" s="21">
        <f t="shared" si="260"/>
        <v>0</v>
      </c>
      <c r="BA393" s="26"/>
      <c r="BB393" s="21">
        <f t="shared" si="261"/>
        <v>0</v>
      </c>
      <c r="BC393" s="26"/>
      <c r="BD393" s="21">
        <f t="shared" si="262"/>
        <v>0</v>
      </c>
      <c r="BE393" s="27">
        <f t="shared" si="237"/>
        <v>0</v>
      </c>
      <c r="BF393" s="21">
        <f t="shared" si="238"/>
        <v>0</v>
      </c>
      <c r="BG393" s="26"/>
      <c r="BH393" s="21">
        <f t="shared" si="263"/>
        <v>0</v>
      </c>
      <c r="BI393" s="26"/>
      <c r="BJ393" s="21">
        <f t="shared" si="264"/>
        <v>0</v>
      </c>
      <c r="BK393" s="26"/>
      <c r="BL393" s="21">
        <f t="shared" si="265"/>
        <v>0</v>
      </c>
      <c r="BM393" s="26"/>
      <c r="BN393" s="21">
        <f t="shared" si="266"/>
        <v>0</v>
      </c>
      <c r="BO393" s="26"/>
      <c r="BP393" s="105">
        <f t="shared" si="267"/>
        <v>0</v>
      </c>
      <c r="BQ393" s="23"/>
      <c r="BR393" s="8"/>
    </row>
    <row r="394" spans="1:70" hidden="1" x14ac:dyDescent="0.35">
      <c r="A394" s="23" t="s">
        <v>14</v>
      </c>
      <c r="B394" s="24"/>
      <c r="C394" s="24"/>
      <c r="D394" s="25"/>
      <c r="E394" s="18"/>
      <c r="F394" s="24"/>
      <c r="G394" s="42"/>
      <c r="H394" s="79"/>
      <c r="I394" s="20"/>
      <c r="J394" s="21">
        <f t="shared" si="239"/>
        <v>0</v>
      </c>
      <c r="K394" s="26"/>
      <c r="L394" s="21">
        <f t="shared" si="240"/>
        <v>0</v>
      </c>
      <c r="M394" s="26"/>
      <c r="N394" s="21">
        <f t="shared" si="241"/>
        <v>0</v>
      </c>
      <c r="O394" s="26"/>
      <c r="P394" s="21">
        <f t="shared" si="242"/>
        <v>0</v>
      </c>
      <c r="Q394" s="26"/>
      <c r="R394" s="21">
        <f t="shared" si="243"/>
        <v>0</v>
      </c>
      <c r="S394" s="26"/>
      <c r="T394" s="21">
        <f t="shared" si="244"/>
        <v>0</v>
      </c>
      <c r="U394" s="20"/>
      <c r="V394" s="21">
        <f t="shared" si="245"/>
        <v>0</v>
      </c>
      <c r="W394" s="26"/>
      <c r="X394" s="21">
        <f t="shared" si="246"/>
        <v>0</v>
      </c>
      <c r="Y394" s="26"/>
      <c r="Z394" s="21">
        <f t="shared" si="247"/>
        <v>0</v>
      </c>
      <c r="AA394" s="26"/>
      <c r="AB394" s="21">
        <f t="shared" si="248"/>
        <v>0</v>
      </c>
      <c r="AC394" s="26"/>
      <c r="AD394" s="21">
        <f t="shared" si="249"/>
        <v>0</v>
      </c>
      <c r="AE394" s="26"/>
      <c r="AF394" s="21">
        <f t="shared" si="250"/>
        <v>0</v>
      </c>
      <c r="AG394" s="20"/>
      <c r="AH394" s="21">
        <f t="shared" si="251"/>
        <v>0</v>
      </c>
      <c r="AI394" s="26"/>
      <c r="AJ394" s="21">
        <f t="shared" si="252"/>
        <v>0</v>
      </c>
      <c r="AK394" s="26"/>
      <c r="AL394" s="21">
        <f t="shared" si="253"/>
        <v>0</v>
      </c>
      <c r="AM394" s="26"/>
      <c r="AN394" s="21">
        <f t="shared" si="254"/>
        <v>0</v>
      </c>
      <c r="AO394" s="26"/>
      <c r="AP394" s="21">
        <f t="shared" si="255"/>
        <v>0</v>
      </c>
      <c r="AQ394" s="26"/>
      <c r="AR394" s="21">
        <f t="shared" si="256"/>
        <v>0</v>
      </c>
      <c r="AS394" s="20"/>
      <c r="AT394" s="21">
        <f t="shared" si="257"/>
        <v>0</v>
      </c>
      <c r="AU394" s="26"/>
      <c r="AV394" s="21">
        <f t="shared" si="258"/>
        <v>0</v>
      </c>
      <c r="AW394" s="26"/>
      <c r="AX394" s="21">
        <f t="shared" si="259"/>
        <v>0</v>
      </c>
      <c r="AY394" s="26"/>
      <c r="AZ394" s="21">
        <f t="shared" si="260"/>
        <v>0</v>
      </c>
      <c r="BA394" s="26"/>
      <c r="BB394" s="21">
        <f t="shared" si="261"/>
        <v>0</v>
      </c>
      <c r="BC394" s="26"/>
      <c r="BD394" s="21">
        <f t="shared" si="262"/>
        <v>0</v>
      </c>
      <c r="BE394" s="27">
        <f t="shared" si="237"/>
        <v>0</v>
      </c>
      <c r="BF394" s="21">
        <f t="shared" si="238"/>
        <v>0</v>
      </c>
      <c r="BG394" s="26"/>
      <c r="BH394" s="21">
        <f t="shared" si="263"/>
        <v>0</v>
      </c>
      <c r="BI394" s="26"/>
      <c r="BJ394" s="21">
        <f t="shared" si="264"/>
        <v>0</v>
      </c>
      <c r="BK394" s="26"/>
      <c r="BL394" s="21">
        <f t="shared" si="265"/>
        <v>0</v>
      </c>
      <c r="BM394" s="26"/>
      <c r="BN394" s="21">
        <f t="shared" si="266"/>
        <v>0</v>
      </c>
      <c r="BO394" s="26"/>
      <c r="BP394" s="105">
        <f t="shared" si="267"/>
        <v>0</v>
      </c>
      <c r="BQ394" s="23"/>
      <c r="BR394" s="8"/>
    </row>
    <row r="395" spans="1:70" hidden="1" x14ac:dyDescent="0.35">
      <c r="A395" s="23" t="s">
        <v>14</v>
      </c>
      <c r="B395" s="24"/>
      <c r="C395" s="24"/>
      <c r="D395" s="30"/>
      <c r="E395" s="18"/>
      <c r="F395" s="29"/>
      <c r="G395" s="42"/>
      <c r="H395" s="79"/>
      <c r="I395" s="20"/>
      <c r="J395" s="21">
        <f t="shared" si="239"/>
        <v>0</v>
      </c>
      <c r="K395" s="26"/>
      <c r="L395" s="21">
        <f t="shared" si="240"/>
        <v>0</v>
      </c>
      <c r="M395" s="26"/>
      <c r="N395" s="21">
        <f t="shared" si="241"/>
        <v>0</v>
      </c>
      <c r="O395" s="26"/>
      <c r="P395" s="21">
        <f t="shared" si="242"/>
        <v>0</v>
      </c>
      <c r="Q395" s="26"/>
      <c r="R395" s="21">
        <f t="shared" si="243"/>
        <v>0</v>
      </c>
      <c r="S395" s="26"/>
      <c r="T395" s="21">
        <f t="shared" si="244"/>
        <v>0</v>
      </c>
      <c r="U395" s="20"/>
      <c r="V395" s="21">
        <f t="shared" si="245"/>
        <v>0</v>
      </c>
      <c r="W395" s="26"/>
      <c r="X395" s="21">
        <f t="shared" si="246"/>
        <v>0</v>
      </c>
      <c r="Y395" s="26"/>
      <c r="Z395" s="21">
        <f t="shared" si="247"/>
        <v>0</v>
      </c>
      <c r="AA395" s="26"/>
      <c r="AB395" s="21">
        <f t="shared" si="248"/>
        <v>0</v>
      </c>
      <c r="AC395" s="26"/>
      <c r="AD395" s="21">
        <f t="shared" si="249"/>
        <v>0</v>
      </c>
      <c r="AE395" s="26"/>
      <c r="AF395" s="21">
        <f t="shared" si="250"/>
        <v>0</v>
      </c>
      <c r="AG395" s="20"/>
      <c r="AH395" s="21">
        <f t="shared" si="251"/>
        <v>0</v>
      </c>
      <c r="AI395" s="26"/>
      <c r="AJ395" s="21">
        <f t="shared" si="252"/>
        <v>0</v>
      </c>
      <c r="AK395" s="26"/>
      <c r="AL395" s="21">
        <f t="shared" si="253"/>
        <v>0</v>
      </c>
      <c r="AM395" s="26"/>
      <c r="AN395" s="21">
        <f t="shared" si="254"/>
        <v>0</v>
      </c>
      <c r="AO395" s="26"/>
      <c r="AP395" s="21">
        <f t="shared" si="255"/>
        <v>0</v>
      </c>
      <c r="AQ395" s="26"/>
      <c r="AR395" s="21">
        <f t="shared" si="256"/>
        <v>0</v>
      </c>
      <c r="AS395" s="20"/>
      <c r="AT395" s="21">
        <f t="shared" si="257"/>
        <v>0</v>
      </c>
      <c r="AU395" s="26"/>
      <c r="AV395" s="21">
        <f t="shared" si="258"/>
        <v>0</v>
      </c>
      <c r="AW395" s="26"/>
      <c r="AX395" s="21">
        <f t="shared" si="259"/>
        <v>0</v>
      </c>
      <c r="AY395" s="26"/>
      <c r="AZ395" s="21">
        <f t="shared" si="260"/>
        <v>0</v>
      </c>
      <c r="BA395" s="26"/>
      <c r="BB395" s="21">
        <f t="shared" si="261"/>
        <v>0</v>
      </c>
      <c r="BC395" s="26"/>
      <c r="BD395" s="21">
        <f t="shared" si="262"/>
        <v>0</v>
      </c>
      <c r="BE395" s="27">
        <f t="shared" si="237"/>
        <v>0</v>
      </c>
      <c r="BF395" s="21">
        <f t="shared" si="238"/>
        <v>0</v>
      </c>
      <c r="BG395" s="26"/>
      <c r="BH395" s="21">
        <f t="shared" si="263"/>
        <v>0</v>
      </c>
      <c r="BI395" s="26"/>
      <c r="BJ395" s="21">
        <f t="shared" si="264"/>
        <v>0</v>
      </c>
      <c r="BK395" s="26"/>
      <c r="BL395" s="21">
        <f t="shared" si="265"/>
        <v>0</v>
      </c>
      <c r="BM395" s="26"/>
      <c r="BN395" s="21">
        <f t="shared" si="266"/>
        <v>0</v>
      </c>
      <c r="BO395" s="26"/>
      <c r="BP395" s="105">
        <f t="shared" si="267"/>
        <v>0</v>
      </c>
      <c r="BQ395" s="28"/>
      <c r="BR395" s="8"/>
    </row>
    <row r="396" spans="1:70" hidden="1" x14ac:dyDescent="0.35">
      <c r="A396" s="23" t="s">
        <v>14</v>
      </c>
      <c r="B396" s="24"/>
      <c r="C396" s="24"/>
      <c r="D396" s="30"/>
      <c r="E396" s="18"/>
      <c r="F396" s="29"/>
      <c r="G396" s="42"/>
      <c r="H396" s="79"/>
      <c r="I396" s="20"/>
      <c r="J396" s="21">
        <f t="shared" si="239"/>
        <v>0</v>
      </c>
      <c r="K396" s="26"/>
      <c r="L396" s="21">
        <f t="shared" si="240"/>
        <v>0</v>
      </c>
      <c r="M396" s="26"/>
      <c r="N396" s="21">
        <f t="shared" si="241"/>
        <v>0</v>
      </c>
      <c r="O396" s="26"/>
      <c r="P396" s="21">
        <f t="shared" si="242"/>
        <v>0</v>
      </c>
      <c r="Q396" s="26"/>
      <c r="R396" s="21">
        <f t="shared" si="243"/>
        <v>0</v>
      </c>
      <c r="S396" s="26"/>
      <c r="T396" s="21">
        <f t="shared" si="244"/>
        <v>0</v>
      </c>
      <c r="U396" s="20"/>
      <c r="V396" s="21">
        <f t="shared" si="245"/>
        <v>0</v>
      </c>
      <c r="W396" s="26"/>
      <c r="X396" s="21">
        <f t="shared" si="246"/>
        <v>0</v>
      </c>
      <c r="Y396" s="26"/>
      <c r="Z396" s="21">
        <f t="shared" si="247"/>
        <v>0</v>
      </c>
      <c r="AA396" s="26"/>
      <c r="AB396" s="21">
        <f t="shared" si="248"/>
        <v>0</v>
      </c>
      <c r="AC396" s="26"/>
      <c r="AD396" s="21">
        <f t="shared" si="249"/>
        <v>0</v>
      </c>
      <c r="AE396" s="26"/>
      <c r="AF396" s="21">
        <f t="shared" si="250"/>
        <v>0</v>
      </c>
      <c r="AG396" s="20"/>
      <c r="AH396" s="21">
        <f t="shared" si="251"/>
        <v>0</v>
      </c>
      <c r="AI396" s="26"/>
      <c r="AJ396" s="21">
        <f t="shared" si="252"/>
        <v>0</v>
      </c>
      <c r="AK396" s="26"/>
      <c r="AL396" s="21">
        <f t="shared" si="253"/>
        <v>0</v>
      </c>
      <c r="AM396" s="26"/>
      <c r="AN396" s="21">
        <f t="shared" si="254"/>
        <v>0</v>
      </c>
      <c r="AO396" s="26"/>
      <c r="AP396" s="21">
        <f t="shared" si="255"/>
        <v>0</v>
      </c>
      <c r="AQ396" s="26"/>
      <c r="AR396" s="21">
        <f t="shared" si="256"/>
        <v>0</v>
      </c>
      <c r="AS396" s="20"/>
      <c r="AT396" s="21">
        <f t="shared" si="257"/>
        <v>0</v>
      </c>
      <c r="AU396" s="26"/>
      <c r="AV396" s="21">
        <f t="shared" si="258"/>
        <v>0</v>
      </c>
      <c r="AW396" s="26"/>
      <c r="AX396" s="21">
        <f t="shared" si="259"/>
        <v>0</v>
      </c>
      <c r="AY396" s="26"/>
      <c r="AZ396" s="21">
        <f t="shared" si="260"/>
        <v>0</v>
      </c>
      <c r="BA396" s="26"/>
      <c r="BB396" s="21">
        <f t="shared" si="261"/>
        <v>0</v>
      </c>
      <c r="BC396" s="26"/>
      <c r="BD396" s="21">
        <f t="shared" si="262"/>
        <v>0</v>
      </c>
      <c r="BE396" s="27">
        <f t="shared" si="237"/>
        <v>0</v>
      </c>
      <c r="BF396" s="21">
        <f t="shared" si="238"/>
        <v>0</v>
      </c>
      <c r="BG396" s="26"/>
      <c r="BH396" s="21">
        <f t="shared" si="263"/>
        <v>0</v>
      </c>
      <c r="BI396" s="26"/>
      <c r="BJ396" s="21">
        <f t="shared" si="264"/>
        <v>0</v>
      </c>
      <c r="BK396" s="26"/>
      <c r="BL396" s="21">
        <f t="shared" si="265"/>
        <v>0</v>
      </c>
      <c r="BM396" s="26"/>
      <c r="BN396" s="21">
        <f t="shared" si="266"/>
        <v>0</v>
      </c>
      <c r="BO396" s="26"/>
      <c r="BP396" s="105">
        <f t="shared" si="267"/>
        <v>0</v>
      </c>
      <c r="BQ396" s="28"/>
      <c r="BR396" s="8"/>
    </row>
    <row r="397" spans="1:70" hidden="1" x14ac:dyDescent="0.35">
      <c r="A397" s="23" t="s">
        <v>14</v>
      </c>
      <c r="B397" s="24"/>
      <c r="C397" s="24"/>
      <c r="D397" s="30"/>
      <c r="E397" s="18"/>
      <c r="F397" s="29"/>
      <c r="G397" s="42"/>
      <c r="H397" s="79"/>
      <c r="I397" s="20"/>
      <c r="J397" s="21">
        <f t="shared" si="239"/>
        <v>0</v>
      </c>
      <c r="K397" s="26"/>
      <c r="L397" s="21">
        <f t="shared" si="240"/>
        <v>0</v>
      </c>
      <c r="M397" s="26"/>
      <c r="N397" s="21">
        <f t="shared" si="241"/>
        <v>0</v>
      </c>
      <c r="O397" s="26"/>
      <c r="P397" s="21">
        <f t="shared" si="242"/>
        <v>0</v>
      </c>
      <c r="Q397" s="26"/>
      <c r="R397" s="21">
        <f t="shared" si="243"/>
        <v>0</v>
      </c>
      <c r="S397" s="26"/>
      <c r="T397" s="21">
        <f t="shared" si="244"/>
        <v>0</v>
      </c>
      <c r="U397" s="20"/>
      <c r="V397" s="21">
        <f t="shared" si="245"/>
        <v>0</v>
      </c>
      <c r="W397" s="26"/>
      <c r="X397" s="21">
        <f t="shared" si="246"/>
        <v>0</v>
      </c>
      <c r="Y397" s="26"/>
      <c r="Z397" s="21">
        <f t="shared" si="247"/>
        <v>0</v>
      </c>
      <c r="AA397" s="26"/>
      <c r="AB397" s="21">
        <f t="shared" si="248"/>
        <v>0</v>
      </c>
      <c r="AC397" s="26"/>
      <c r="AD397" s="21">
        <f t="shared" si="249"/>
        <v>0</v>
      </c>
      <c r="AE397" s="26"/>
      <c r="AF397" s="21">
        <f t="shared" si="250"/>
        <v>0</v>
      </c>
      <c r="AG397" s="20"/>
      <c r="AH397" s="21">
        <f t="shared" si="251"/>
        <v>0</v>
      </c>
      <c r="AI397" s="26"/>
      <c r="AJ397" s="21">
        <f t="shared" si="252"/>
        <v>0</v>
      </c>
      <c r="AK397" s="26"/>
      <c r="AL397" s="21">
        <f t="shared" si="253"/>
        <v>0</v>
      </c>
      <c r="AM397" s="26"/>
      <c r="AN397" s="21">
        <f t="shared" si="254"/>
        <v>0</v>
      </c>
      <c r="AO397" s="26"/>
      <c r="AP397" s="21">
        <f t="shared" si="255"/>
        <v>0</v>
      </c>
      <c r="AQ397" s="26"/>
      <c r="AR397" s="21">
        <f t="shared" si="256"/>
        <v>0</v>
      </c>
      <c r="AS397" s="20"/>
      <c r="AT397" s="21">
        <f t="shared" si="257"/>
        <v>0</v>
      </c>
      <c r="AU397" s="26"/>
      <c r="AV397" s="21">
        <f t="shared" si="258"/>
        <v>0</v>
      </c>
      <c r="AW397" s="26"/>
      <c r="AX397" s="21">
        <f t="shared" si="259"/>
        <v>0</v>
      </c>
      <c r="AY397" s="26"/>
      <c r="AZ397" s="21">
        <f t="shared" si="260"/>
        <v>0</v>
      </c>
      <c r="BA397" s="26"/>
      <c r="BB397" s="21">
        <f t="shared" si="261"/>
        <v>0</v>
      </c>
      <c r="BC397" s="26"/>
      <c r="BD397" s="21">
        <f t="shared" si="262"/>
        <v>0</v>
      </c>
      <c r="BE397" s="27">
        <f t="shared" si="237"/>
        <v>0</v>
      </c>
      <c r="BF397" s="21">
        <f t="shared" si="238"/>
        <v>0</v>
      </c>
      <c r="BG397" s="26"/>
      <c r="BH397" s="21">
        <f t="shared" si="263"/>
        <v>0</v>
      </c>
      <c r="BI397" s="26"/>
      <c r="BJ397" s="21">
        <f t="shared" si="264"/>
        <v>0</v>
      </c>
      <c r="BK397" s="26"/>
      <c r="BL397" s="21">
        <f t="shared" si="265"/>
        <v>0</v>
      </c>
      <c r="BM397" s="26"/>
      <c r="BN397" s="21">
        <f t="shared" si="266"/>
        <v>0</v>
      </c>
      <c r="BO397" s="26"/>
      <c r="BP397" s="105">
        <f t="shared" si="267"/>
        <v>0</v>
      </c>
      <c r="BQ397" s="28"/>
      <c r="BR397" s="8"/>
    </row>
    <row r="398" spans="1:70" hidden="1" x14ac:dyDescent="0.35">
      <c r="A398" s="23" t="s">
        <v>14</v>
      </c>
      <c r="B398" s="24"/>
      <c r="C398" s="24"/>
      <c r="D398" s="30"/>
      <c r="E398" s="18"/>
      <c r="F398" s="29"/>
      <c r="G398" s="42"/>
      <c r="H398" s="79"/>
      <c r="I398" s="20"/>
      <c r="J398" s="21">
        <f t="shared" si="239"/>
        <v>0</v>
      </c>
      <c r="K398" s="26"/>
      <c r="L398" s="21">
        <f t="shared" si="240"/>
        <v>0</v>
      </c>
      <c r="M398" s="26"/>
      <c r="N398" s="21">
        <f t="shared" si="241"/>
        <v>0</v>
      </c>
      <c r="O398" s="26"/>
      <c r="P398" s="21">
        <f t="shared" si="242"/>
        <v>0</v>
      </c>
      <c r="Q398" s="26"/>
      <c r="R398" s="21">
        <f t="shared" si="243"/>
        <v>0</v>
      </c>
      <c r="S398" s="26"/>
      <c r="T398" s="21">
        <f t="shared" si="244"/>
        <v>0</v>
      </c>
      <c r="U398" s="20"/>
      <c r="V398" s="21">
        <f t="shared" si="245"/>
        <v>0</v>
      </c>
      <c r="W398" s="26"/>
      <c r="X398" s="21">
        <f t="shared" si="246"/>
        <v>0</v>
      </c>
      <c r="Y398" s="26"/>
      <c r="Z398" s="21">
        <f t="shared" si="247"/>
        <v>0</v>
      </c>
      <c r="AA398" s="26"/>
      <c r="AB398" s="21">
        <f t="shared" si="248"/>
        <v>0</v>
      </c>
      <c r="AC398" s="26"/>
      <c r="AD398" s="21">
        <f t="shared" si="249"/>
        <v>0</v>
      </c>
      <c r="AE398" s="26"/>
      <c r="AF398" s="21">
        <f t="shared" si="250"/>
        <v>0</v>
      </c>
      <c r="AG398" s="20"/>
      <c r="AH398" s="21">
        <f t="shared" si="251"/>
        <v>0</v>
      </c>
      <c r="AI398" s="26"/>
      <c r="AJ398" s="21">
        <f t="shared" si="252"/>
        <v>0</v>
      </c>
      <c r="AK398" s="26"/>
      <c r="AL398" s="21">
        <f t="shared" si="253"/>
        <v>0</v>
      </c>
      <c r="AM398" s="26"/>
      <c r="AN398" s="21">
        <f t="shared" si="254"/>
        <v>0</v>
      </c>
      <c r="AO398" s="26"/>
      <c r="AP398" s="21">
        <f t="shared" si="255"/>
        <v>0</v>
      </c>
      <c r="AQ398" s="26"/>
      <c r="AR398" s="21">
        <f t="shared" si="256"/>
        <v>0</v>
      </c>
      <c r="AS398" s="20"/>
      <c r="AT398" s="21">
        <f t="shared" si="257"/>
        <v>0</v>
      </c>
      <c r="AU398" s="26"/>
      <c r="AV398" s="21">
        <f t="shared" si="258"/>
        <v>0</v>
      </c>
      <c r="AW398" s="26"/>
      <c r="AX398" s="21">
        <f t="shared" si="259"/>
        <v>0</v>
      </c>
      <c r="AY398" s="26"/>
      <c r="AZ398" s="21">
        <f t="shared" si="260"/>
        <v>0</v>
      </c>
      <c r="BA398" s="26"/>
      <c r="BB398" s="21">
        <f t="shared" si="261"/>
        <v>0</v>
      </c>
      <c r="BC398" s="26"/>
      <c r="BD398" s="21">
        <f t="shared" si="262"/>
        <v>0</v>
      </c>
      <c r="BE398" s="27">
        <f t="shared" si="237"/>
        <v>0</v>
      </c>
      <c r="BF398" s="21">
        <f t="shared" si="238"/>
        <v>0</v>
      </c>
      <c r="BG398" s="26"/>
      <c r="BH398" s="21">
        <f t="shared" si="263"/>
        <v>0</v>
      </c>
      <c r="BI398" s="26"/>
      <c r="BJ398" s="21">
        <f t="shared" si="264"/>
        <v>0</v>
      </c>
      <c r="BK398" s="26"/>
      <c r="BL398" s="21">
        <f t="shared" si="265"/>
        <v>0</v>
      </c>
      <c r="BM398" s="26"/>
      <c r="BN398" s="21">
        <f t="shared" si="266"/>
        <v>0</v>
      </c>
      <c r="BO398" s="26"/>
      <c r="BP398" s="105">
        <f t="shared" si="267"/>
        <v>0</v>
      </c>
      <c r="BQ398" s="28"/>
      <c r="BR398" s="8"/>
    </row>
    <row r="399" spans="1:70" hidden="1" x14ac:dyDescent="0.35">
      <c r="A399" s="23" t="s">
        <v>14</v>
      </c>
      <c r="B399" s="24"/>
      <c r="C399" s="24"/>
      <c r="D399" s="25"/>
      <c r="E399" s="18"/>
      <c r="F399" s="24"/>
      <c r="G399" s="42"/>
      <c r="H399" s="79"/>
      <c r="I399" s="20"/>
      <c r="J399" s="21">
        <f t="shared" si="239"/>
        <v>0</v>
      </c>
      <c r="K399" s="26"/>
      <c r="L399" s="21">
        <f t="shared" si="240"/>
        <v>0</v>
      </c>
      <c r="M399" s="26"/>
      <c r="N399" s="21">
        <f t="shared" si="241"/>
        <v>0</v>
      </c>
      <c r="O399" s="26"/>
      <c r="P399" s="21">
        <f t="shared" si="242"/>
        <v>0</v>
      </c>
      <c r="Q399" s="26"/>
      <c r="R399" s="21">
        <f t="shared" si="243"/>
        <v>0</v>
      </c>
      <c r="S399" s="26"/>
      <c r="T399" s="21">
        <f t="shared" si="244"/>
        <v>0</v>
      </c>
      <c r="U399" s="20"/>
      <c r="V399" s="21">
        <f t="shared" si="245"/>
        <v>0</v>
      </c>
      <c r="W399" s="26"/>
      <c r="X399" s="21">
        <f t="shared" si="246"/>
        <v>0</v>
      </c>
      <c r="Y399" s="26"/>
      <c r="Z399" s="21">
        <f t="shared" si="247"/>
        <v>0</v>
      </c>
      <c r="AA399" s="26"/>
      <c r="AB399" s="21">
        <f t="shared" si="248"/>
        <v>0</v>
      </c>
      <c r="AC399" s="26"/>
      <c r="AD399" s="21">
        <f t="shared" si="249"/>
        <v>0</v>
      </c>
      <c r="AE399" s="26"/>
      <c r="AF399" s="21">
        <f t="shared" si="250"/>
        <v>0</v>
      </c>
      <c r="AG399" s="20"/>
      <c r="AH399" s="21">
        <f t="shared" si="251"/>
        <v>0</v>
      </c>
      <c r="AI399" s="26"/>
      <c r="AJ399" s="21">
        <f t="shared" si="252"/>
        <v>0</v>
      </c>
      <c r="AK399" s="26"/>
      <c r="AL399" s="21">
        <f t="shared" si="253"/>
        <v>0</v>
      </c>
      <c r="AM399" s="26"/>
      <c r="AN399" s="21">
        <f t="shared" si="254"/>
        <v>0</v>
      </c>
      <c r="AO399" s="26"/>
      <c r="AP399" s="21">
        <f t="shared" si="255"/>
        <v>0</v>
      </c>
      <c r="AQ399" s="26"/>
      <c r="AR399" s="21">
        <f t="shared" si="256"/>
        <v>0</v>
      </c>
      <c r="AS399" s="20"/>
      <c r="AT399" s="21">
        <f t="shared" si="257"/>
        <v>0</v>
      </c>
      <c r="AU399" s="26"/>
      <c r="AV399" s="21">
        <f t="shared" si="258"/>
        <v>0</v>
      </c>
      <c r="AW399" s="26"/>
      <c r="AX399" s="21">
        <f t="shared" si="259"/>
        <v>0</v>
      </c>
      <c r="AY399" s="26"/>
      <c r="AZ399" s="21">
        <f t="shared" si="260"/>
        <v>0</v>
      </c>
      <c r="BA399" s="26"/>
      <c r="BB399" s="21">
        <f t="shared" si="261"/>
        <v>0</v>
      </c>
      <c r="BC399" s="26"/>
      <c r="BD399" s="21">
        <f t="shared" si="262"/>
        <v>0</v>
      </c>
      <c r="BE399" s="27">
        <f t="shared" si="237"/>
        <v>0</v>
      </c>
      <c r="BF399" s="21">
        <f t="shared" si="238"/>
        <v>0</v>
      </c>
      <c r="BG399" s="26"/>
      <c r="BH399" s="21">
        <f t="shared" si="263"/>
        <v>0</v>
      </c>
      <c r="BI399" s="26"/>
      <c r="BJ399" s="21">
        <f t="shared" si="264"/>
        <v>0</v>
      </c>
      <c r="BK399" s="26"/>
      <c r="BL399" s="21">
        <f t="shared" si="265"/>
        <v>0</v>
      </c>
      <c r="BM399" s="26"/>
      <c r="BN399" s="21">
        <f t="shared" si="266"/>
        <v>0</v>
      </c>
      <c r="BO399" s="26"/>
      <c r="BP399" s="105">
        <f t="shared" si="267"/>
        <v>0</v>
      </c>
      <c r="BQ399" s="23"/>
      <c r="BR399" s="8"/>
    </row>
    <row r="400" spans="1:70" hidden="1" x14ac:dyDescent="0.35">
      <c r="A400" s="23" t="s">
        <v>14</v>
      </c>
      <c r="B400" s="24"/>
      <c r="C400" s="24"/>
      <c r="D400" s="25"/>
      <c r="E400" s="18"/>
      <c r="F400" s="24"/>
      <c r="G400" s="42"/>
      <c r="H400" s="79"/>
      <c r="I400" s="20"/>
      <c r="J400" s="21">
        <f t="shared" si="239"/>
        <v>0</v>
      </c>
      <c r="K400" s="26"/>
      <c r="L400" s="21">
        <f t="shared" si="240"/>
        <v>0</v>
      </c>
      <c r="M400" s="26"/>
      <c r="N400" s="21">
        <f t="shared" si="241"/>
        <v>0</v>
      </c>
      <c r="O400" s="26"/>
      <c r="P400" s="21">
        <f t="shared" si="242"/>
        <v>0</v>
      </c>
      <c r="Q400" s="26"/>
      <c r="R400" s="21">
        <f t="shared" si="243"/>
        <v>0</v>
      </c>
      <c r="S400" s="26"/>
      <c r="T400" s="21">
        <f t="shared" si="244"/>
        <v>0</v>
      </c>
      <c r="U400" s="20"/>
      <c r="V400" s="21">
        <f t="shared" si="245"/>
        <v>0</v>
      </c>
      <c r="W400" s="26"/>
      <c r="X400" s="21">
        <f t="shared" si="246"/>
        <v>0</v>
      </c>
      <c r="Y400" s="26"/>
      <c r="Z400" s="21">
        <f t="shared" si="247"/>
        <v>0</v>
      </c>
      <c r="AA400" s="26"/>
      <c r="AB400" s="21">
        <f t="shared" si="248"/>
        <v>0</v>
      </c>
      <c r="AC400" s="26"/>
      <c r="AD400" s="21">
        <f t="shared" si="249"/>
        <v>0</v>
      </c>
      <c r="AE400" s="26"/>
      <c r="AF400" s="21">
        <f t="shared" si="250"/>
        <v>0</v>
      </c>
      <c r="AG400" s="20"/>
      <c r="AH400" s="21">
        <f t="shared" si="251"/>
        <v>0</v>
      </c>
      <c r="AI400" s="26"/>
      <c r="AJ400" s="21">
        <f t="shared" si="252"/>
        <v>0</v>
      </c>
      <c r="AK400" s="26"/>
      <c r="AL400" s="21">
        <f t="shared" si="253"/>
        <v>0</v>
      </c>
      <c r="AM400" s="26"/>
      <c r="AN400" s="21">
        <f t="shared" si="254"/>
        <v>0</v>
      </c>
      <c r="AO400" s="26"/>
      <c r="AP400" s="21">
        <f t="shared" si="255"/>
        <v>0</v>
      </c>
      <c r="AQ400" s="26"/>
      <c r="AR400" s="21">
        <f t="shared" si="256"/>
        <v>0</v>
      </c>
      <c r="AS400" s="20"/>
      <c r="AT400" s="21">
        <f t="shared" si="257"/>
        <v>0</v>
      </c>
      <c r="AU400" s="26"/>
      <c r="AV400" s="21">
        <f t="shared" si="258"/>
        <v>0</v>
      </c>
      <c r="AW400" s="26"/>
      <c r="AX400" s="21">
        <f t="shared" si="259"/>
        <v>0</v>
      </c>
      <c r="AY400" s="26"/>
      <c r="AZ400" s="21">
        <f t="shared" si="260"/>
        <v>0</v>
      </c>
      <c r="BA400" s="26"/>
      <c r="BB400" s="21">
        <f t="shared" si="261"/>
        <v>0</v>
      </c>
      <c r="BC400" s="26"/>
      <c r="BD400" s="21">
        <f t="shared" si="262"/>
        <v>0</v>
      </c>
      <c r="BE400" s="27">
        <f t="shared" si="237"/>
        <v>0</v>
      </c>
      <c r="BF400" s="21">
        <f t="shared" si="238"/>
        <v>0</v>
      </c>
      <c r="BG400" s="26"/>
      <c r="BH400" s="21">
        <f t="shared" si="263"/>
        <v>0</v>
      </c>
      <c r="BI400" s="26"/>
      <c r="BJ400" s="21">
        <f t="shared" si="264"/>
        <v>0</v>
      </c>
      <c r="BK400" s="26"/>
      <c r="BL400" s="21">
        <f t="shared" si="265"/>
        <v>0</v>
      </c>
      <c r="BM400" s="26"/>
      <c r="BN400" s="21">
        <f t="shared" si="266"/>
        <v>0</v>
      </c>
      <c r="BO400" s="26"/>
      <c r="BP400" s="105">
        <f t="shared" si="267"/>
        <v>0</v>
      </c>
      <c r="BQ400" s="23"/>
      <c r="BR400" s="8"/>
    </row>
    <row r="401" spans="1:70" hidden="1" x14ac:dyDescent="0.35">
      <c r="A401" s="23" t="s">
        <v>14</v>
      </c>
      <c r="B401" s="24"/>
      <c r="C401" s="24"/>
      <c r="D401" s="30"/>
      <c r="E401" s="18"/>
      <c r="F401" s="29"/>
      <c r="G401" s="42"/>
      <c r="H401" s="79"/>
      <c r="I401" s="20"/>
      <c r="J401" s="21">
        <f t="shared" si="239"/>
        <v>0</v>
      </c>
      <c r="K401" s="26"/>
      <c r="L401" s="21">
        <f t="shared" si="240"/>
        <v>0</v>
      </c>
      <c r="M401" s="26"/>
      <c r="N401" s="21">
        <f t="shared" si="241"/>
        <v>0</v>
      </c>
      <c r="O401" s="26"/>
      <c r="P401" s="21">
        <f t="shared" si="242"/>
        <v>0</v>
      </c>
      <c r="Q401" s="26"/>
      <c r="R401" s="21">
        <f t="shared" si="243"/>
        <v>0</v>
      </c>
      <c r="S401" s="26"/>
      <c r="T401" s="21">
        <f t="shared" si="244"/>
        <v>0</v>
      </c>
      <c r="U401" s="20"/>
      <c r="V401" s="21">
        <f t="shared" si="245"/>
        <v>0</v>
      </c>
      <c r="W401" s="26"/>
      <c r="X401" s="21">
        <f t="shared" si="246"/>
        <v>0</v>
      </c>
      <c r="Y401" s="26"/>
      <c r="Z401" s="21">
        <f t="shared" si="247"/>
        <v>0</v>
      </c>
      <c r="AA401" s="26"/>
      <c r="AB401" s="21">
        <f t="shared" si="248"/>
        <v>0</v>
      </c>
      <c r="AC401" s="26"/>
      <c r="AD401" s="21">
        <f t="shared" si="249"/>
        <v>0</v>
      </c>
      <c r="AE401" s="26"/>
      <c r="AF401" s="21">
        <f t="shared" si="250"/>
        <v>0</v>
      </c>
      <c r="AG401" s="20"/>
      <c r="AH401" s="21">
        <f t="shared" si="251"/>
        <v>0</v>
      </c>
      <c r="AI401" s="26"/>
      <c r="AJ401" s="21">
        <f t="shared" si="252"/>
        <v>0</v>
      </c>
      <c r="AK401" s="26"/>
      <c r="AL401" s="21">
        <f t="shared" si="253"/>
        <v>0</v>
      </c>
      <c r="AM401" s="26"/>
      <c r="AN401" s="21">
        <f t="shared" si="254"/>
        <v>0</v>
      </c>
      <c r="AO401" s="26"/>
      <c r="AP401" s="21">
        <f t="shared" si="255"/>
        <v>0</v>
      </c>
      <c r="AQ401" s="26"/>
      <c r="AR401" s="21">
        <f t="shared" si="256"/>
        <v>0</v>
      </c>
      <c r="AS401" s="20"/>
      <c r="AT401" s="21">
        <f t="shared" si="257"/>
        <v>0</v>
      </c>
      <c r="AU401" s="26"/>
      <c r="AV401" s="21">
        <f t="shared" si="258"/>
        <v>0</v>
      </c>
      <c r="AW401" s="26"/>
      <c r="AX401" s="21">
        <f t="shared" si="259"/>
        <v>0</v>
      </c>
      <c r="AY401" s="26"/>
      <c r="AZ401" s="21">
        <f t="shared" si="260"/>
        <v>0</v>
      </c>
      <c r="BA401" s="26"/>
      <c r="BB401" s="21">
        <f t="shared" si="261"/>
        <v>0</v>
      </c>
      <c r="BC401" s="26"/>
      <c r="BD401" s="21">
        <f t="shared" si="262"/>
        <v>0</v>
      </c>
      <c r="BE401" s="27">
        <f t="shared" si="237"/>
        <v>0</v>
      </c>
      <c r="BF401" s="21">
        <f t="shared" si="238"/>
        <v>0</v>
      </c>
      <c r="BG401" s="26"/>
      <c r="BH401" s="21">
        <f t="shared" si="263"/>
        <v>0</v>
      </c>
      <c r="BI401" s="26"/>
      <c r="BJ401" s="21">
        <f t="shared" si="264"/>
        <v>0</v>
      </c>
      <c r="BK401" s="26"/>
      <c r="BL401" s="21">
        <f t="shared" si="265"/>
        <v>0</v>
      </c>
      <c r="BM401" s="26"/>
      <c r="BN401" s="21">
        <f t="shared" si="266"/>
        <v>0</v>
      </c>
      <c r="BO401" s="26"/>
      <c r="BP401" s="105">
        <f t="shared" si="267"/>
        <v>0</v>
      </c>
      <c r="BQ401" s="28"/>
      <c r="BR401" s="8"/>
    </row>
    <row r="402" spans="1:70" hidden="1" x14ac:dyDescent="0.35">
      <c r="A402" s="23" t="s">
        <v>14</v>
      </c>
      <c r="B402" s="24"/>
      <c r="C402" s="24"/>
      <c r="D402" s="30"/>
      <c r="E402" s="18"/>
      <c r="F402" s="29"/>
      <c r="G402" s="42"/>
      <c r="H402" s="79"/>
      <c r="I402" s="20"/>
      <c r="J402" s="21">
        <f t="shared" si="239"/>
        <v>0</v>
      </c>
      <c r="K402" s="26"/>
      <c r="L402" s="21">
        <f t="shared" si="240"/>
        <v>0</v>
      </c>
      <c r="M402" s="26"/>
      <c r="N402" s="21">
        <f t="shared" si="241"/>
        <v>0</v>
      </c>
      <c r="O402" s="26"/>
      <c r="P402" s="21">
        <f t="shared" si="242"/>
        <v>0</v>
      </c>
      <c r="Q402" s="26"/>
      <c r="R402" s="21">
        <f t="shared" si="243"/>
        <v>0</v>
      </c>
      <c r="S402" s="26"/>
      <c r="T402" s="21">
        <f t="shared" si="244"/>
        <v>0</v>
      </c>
      <c r="U402" s="20"/>
      <c r="V402" s="21">
        <f t="shared" si="245"/>
        <v>0</v>
      </c>
      <c r="W402" s="26"/>
      <c r="X402" s="21">
        <f t="shared" si="246"/>
        <v>0</v>
      </c>
      <c r="Y402" s="26"/>
      <c r="Z402" s="21">
        <f t="shared" si="247"/>
        <v>0</v>
      </c>
      <c r="AA402" s="26"/>
      <c r="AB402" s="21">
        <f t="shared" si="248"/>
        <v>0</v>
      </c>
      <c r="AC402" s="26"/>
      <c r="AD402" s="21">
        <f t="shared" si="249"/>
        <v>0</v>
      </c>
      <c r="AE402" s="26"/>
      <c r="AF402" s="21">
        <f t="shared" si="250"/>
        <v>0</v>
      </c>
      <c r="AG402" s="20"/>
      <c r="AH402" s="21">
        <f t="shared" si="251"/>
        <v>0</v>
      </c>
      <c r="AI402" s="26"/>
      <c r="AJ402" s="21">
        <f t="shared" si="252"/>
        <v>0</v>
      </c>
      <c r="AK402" s="26"/>
      <c r="AL402" s="21">
        <f t="shared" si="253"/>
        <v>0</v>
      </c>
      <c r="AM402" s="26"/>
      <c r="AN402" s="21">
        <f t="shared" si="254"/>
        <v>0</v>
      </c>
      <c r="AO402" s="26"/>
      <c r="AP402" s="21">
        <f t="shared" si="255"/>
        <v>0</v>
      </c>
      <c r="AQ402" s="26"/>
      <c r="AR402" s="21">
        <f t="shared" si="256"/>
        <v>0</v>
      </c>
      <c r="AS402" s="20"/>
      <c r="AT402" s="21">
        <f t="shared" si="257"/>
        <v>0</v>
      </c>
      <c r="AU402" s="26"/>
      <c r="AV402" s="21">
        <f t="shared" si="258"/>
        <v>0</v>
      </c>
      <c r="AW402" s="26"/>
      <c r="AX402" s="21">
        <f t="shared" si="259"/>
        <v>0</v>
      </c>
      <c r="AY402" s="26"/>
      <c r="AZ402" s="21">
        <f t="shared" si="260"/>
        <v>0</v>
      </c>
      <c r="BA402" s="26"/>
      <c r="BB402" s="21">
        <f t="shared" si="261"/>
        <v>0</v>
      </c>
      <c r="BC402" s="26"/>
      <c r="BD402" s="21">
        <f t="shared" si="262"/>
        <v>0</v>
      </c>
      <c r="BE402" s="27">
        <f t="shared" si="237"/>
        <v>0</v>
      </c>
      <c r="BF402" s="21">
        <f t="shared" si="238"/>
        <v>0</v>
      </c>
      <c r="BG402" s="26"/>
      <c r="BH402" s="21">
        <f t="shared" si="263"/>
        <v>0</v>
      </c>
      <c r="BI402" s="26"/>
      <c r="BJ402" s="21">
        <f t="shared" si="264"/>
        <v>0</v>
      </c>
      <c r="BK402" s="26"/>
      <c r="BL402" s="21">
        <f t="shared" si="265"/>
        <v>0</v>
      </c>
      <c r="BM402" s="26"/>
      <c r="BN402" s="21">
        <f t="shared" si="266"/>
        <v>0</v>
      </c>
      <c r="BO402" s="26"/>
      <c r="BP402" s="105">
        <f t="shared" si="267"/>
        <v>0</v>
      </c>
      <c r="BQ402" s="28"/>
      <c r="BR402" s="8"/>
    </row>
    <row r="403" spans="1:70" hidden="1" x14ac:dyDescent="0.35">
      <c r="A403" s="23" t="s">
        <v>14</v>
      </c>
      <c r="B403" s="24"/>
      <c r="C403" s="24"/>
      <c r="D403" s="30"/>
      <c r="E403" s="18"/>
      <c r="F403" s="29"/>
      <c r="G403" s="42"/>
      <c r="H403" s="79"/>
      <c r="I403" s="20"/>
      <c r="J403" s="21">
        <f t="shared" si="239"/>
        <v>0</v>
      </c>
      <c r="K403" s="26"/>
      <c r="L403" s="21">
        <f t="shared" si="240"/>
        <v>0</v>
      </c>
      <c r="M403" s="26"/>
      <c r="N403" s="21">
        <f t="shared" si="241"/>
        <v>0</v>
      </c>
      <c r="O403" s="26"/>
      <c r="P403" s="21">
        <f t="shared" si="242"/>
        <v>0</v>
      </c>
      <c r="Q403" s="26"/>
      <c r="R403" s="21">
        <f t="shared" si="243"/>
        <v>0</v>
      </c>
      <c r="S403" s="26"/>
      <c r="T403" s="21">
        <f t="shared" si="244"/>
        <v>0</v>
      </c>
      <c r="U403" s="20"/>
      <c r="V403" s="21">
        <f t="shared" si="245"/>
        <v>0</v>
      </c>
      <c r="W403" s="26"/>
      <c r="X403" s="21">
        <f t="shared" si="246"/>
        <v>0</v>
      </c>
      <c r="Y403" s="26"/>
      <c r="Z403" s="21">
        <f t="shared" si="247"/>
        <v>0</v>
      </c>
      <c r="AA403" s="26"/>
      <c r="AB403" s="21">
        <f t="shared" si="248"/>
        <v>0</v>
      </c>
      <c r="AC403" s="26"/>
      <c r="AD403" s="21">
        <f t="shared" si="249"/>
        <v>0</v>
      </c>
      <c r="AE403" s="26"/>
      <c r="AF403" s="21">
        <f t="shared" si="250"/>
        <v>0</v>
      </c>
      <c r="AG403" s="20"/>
      <c r="AH403" s="21">
        <f t="shared" si="251"/>
        <v>0</v>
      </c>
      <c r="AI403" s="26"/>
      <c r="AJ403" s="21">
        <f t="shared" si="252"/>
        <v>0</v>
      </c>
      <c r="AK403" s="26"/>
      <c r="AL403" s="21">
        <f t="shared" si="253"/>
        <v>0</v>
      </c>
      <c r="AM403" s="26"/>
      <c r="AN403" s="21">
        <f t="shared" si="254"/>
        <v>0</v>
      </c>
      <c r="AO403" s="26"/>
      <c r="AP403" s="21">
        <f t="shared" si="255"/>
        <v>0</v>
      </c>
      <c r="AQ403" s="26"/>
      <c r="AR403" s="21">
        <f t="shared" si="256"/>
        <v>0</v>
      </c>
      <c r="AS403" s="20"/>
      <c r="AT403" s="21">
        <f t="shared" si="257"/>
        <v>0</v>
      </c>
      <c r="AU403" s="26"/>
      <c r="AV403" s="21">
        <f t="shared" si="258"/>
        <v>0</v>
      </c>
      <c r="AW403" s="26"/>
      <c r="AX403" s="21">
        <f t="shared" si="259"/>
        <v>0</v>
      </c>
      <c r="AY403" s="26"/>
      <c r="AZ403" s="21">
        <f t="shared" si="260"/>
        <v>0</v>
      </c>
      <c r="BA403" s="26"/>
      <c r="BB403" s="21">
        <f t="shared" si="261"/>
        <v>0</v>
      </c>
      <c r="BC403" s="26"/>
      <c r="BD403" s="21">
        <f t="shared" si="262"/>
        <v>0</v>
      </c>
      <c r="BE403" s="27">
        <f t="shared" si="237"/>
        <v>0</v>
      </c>
      <c r="BF403" s="21">
        <f t="shared" si="238"/>
        <v>0</v>
      </c>
      <c r="BG403" s="26"/>
      <c r="BH403" s="21">
        <f t="shared" si="263"/>
        <v>0</v>
      </c>
      <c r="BI403" s="26"/>
      <c r="BJ403" s="21">
        <f t="shared" si="264"/>
        <v>0</v>
      </c>
      <c r="BK403" s="26"/>
      <c r="BL403" s="21">
        <f t="shared" si="265"/>
        <v>0</v>
      </c>
      <c r="BM403" s="26"/>
      <c r="BN403" s="21">
        <f t="shared" si="266"/>
        <v>0</v>
      </c>
      <c r="BO403" s="26"/>
      <c r="BP403" s="105">
        <f t="shared" si="267"/>
        <v>0</v>
      </c>
      <c r="BQ403" s="28"/>
      <c r="BR403" s="8"/>
    </row>
    <row r="404" spans="1:70" hidden="1" x14ac:dyDescent="0.35">
      <c r="A404" s="23" t="s">
        <v>14</v>
      </c>
      <c r="B404" s="24"/>
      <c r="C404" s="24"/>
      <c r="D404" s="30"/>
      <c r="E404" s="18"/>
      <c r="F404" s="29"/>
      <c r="G404" s="42"/>
      <c r="H404" s="79"/>
      <c r="I404" s="20"/>
      <c r="J404" s="21">
        <f t="shared" si="239"/>
        <v>0</v>
      </c>
      <c r="K404" s="26"/>
      <c r="L404" s="21">
        <f t="shared" si="240"/>
        <v>0</v>
      </c>
      <c r="M404" s="26"/>
      <c r="N404" s="21">
        <f t="shared" si="241"/>
        <v>0</v>
      </c>
      <c r="O404" s="26"/>
      <c r="P404" s="21">
        <f t="shared" si="242"/>
        <v>0</v>
      </c>
      <c r="Q404" s="26"/>
      <c r="R404" s="21">
        <f t="shared" si="243"/>
        <v>0</v>
      </c>
      <c r="S404" s="26"/>
      <c r="T404" s="21">
        <f t="shared" si="244"/>
        <v>0</v>
      </c>
      <c r="U404" s="20"/>
      <c r="V404" s="21">
        <f t="shared" si="245"/>
        <v>0</v>
      </c>
      <c r="W404" s="26"/>
      <c r="X404" s="21">
        <f t="shared" si="246"/>
        <v>0</v>
      </c>
      <c r="Y404" s="26"/>
      <c r="Z404" s="21">
        <f t="shared" si="247"/>
        <v>0</v>
      </c>
      <c r="AA404" s="26"/>
      <c r="AB404" s="21">
        <f t="shared" si="248"/>
        <v>0</v>
      </c>
      <c r="AC404" s="26"/>
      <c r="AD404" s="21">
        <f t="shared" si="249"/>
        <v>0</v>
      </c>
      <c r="AE404" s="26"/>
      <c r="AF404" s="21">
        <f t="shared" si="250"/>
        <v>0</v>
      </c>
      <c r="AG404" s="20"/>
      <c r="AH404" s="21">
        <f t="shared" si="251"/>
        <v>0</v>
      </c>
      <c r="AI404" s="26"/>
      <c r="AJ404" s="21">
        <f t="shared" si="252"/>
        <v>0</v>
      </c>
      <c r="AK404" s="26"/>
      <c r="AL404" s="21">
        <f t="shared" si="253"/>
        <v>0</v>
      </c>
      <c r="AM404" s="26"/>
      <c r="AN404" s="21">
        <f t="shared" si="254"/>
        <v>0</v>
      </c>
      <c r="AO404" s="26"/>
      <c r="AP404" s="21">
        <f t="shared" si="255"/>
        <v>0</v>
      </c>
      <c r="AQ404" s="26"/>
      <c r="AR404" s="21">
        <f t="shared" si="256"/>
        <v>0</v>
      </c>
      <c r="AS404" s="20"/>
      <c r="AT404" s="21">
        <f t="shared" si="257"/>
        <v>0</v>
      </c>
      <c r="AU404" s="26"/>
      <c r="AV404" s="21">
        <f t="shared" si="258"/>
        <v>0</v>
      </c>
      <c r="AW404" s="26"/>
      <c r="AX404" s="21">
        <f t="shared" si="259"/>
        <v>0</v>
      </c>
      <c r="AY404" s="26"/>
      <c r="AZ404" s="21">
        <f t="shared" si="260"/>
        <v>0</v>
      </c>
      <c r="BA404" s="26"/>
      <c r="BB404" s="21">
        <f t="shared" si="261"/>
        <v>0</v>
      </c>
      <c r="BC404" s="26"/>
      <c r="BD404" s="21">
        <f t="shared" si="262"/>
        <v>0</v>
      </c>
      <c r="BE404" s="27">
        <f t="shared" si="237"/>
        <v>0</v>
      </c>
      <c r="BF404" s="21">
        <f t="shared" si="238"/>
        <v>0</v>
      </c>
      <c r="BG404" s="26"/>
      <c r="BH404" s="21">
        <f t="shared" si="263"/>
        <v>0</v>
      </c>
      <c r="BI404" s="26"/>
      <c r="BJ404" s="21">
        <f t="shared" si="264"/>
        <v>0</v>
      </c>
      <c r="BK404" s="26"/>
      <c r="BL404" s="21">
        <f t="shared" si="265"/>
        <v>0</v>
      </c>
      <c r="BM404" s="26"/>
      <c r="BN404" s="21">
        <f t="shared" si="266"/>
        <v>0</v>
      </c>
      <c r="BO404" s="26"/>
      <c r="BP404" s="105">
        <f t="shared" si="267"/>
        <v>0</v>
      </c>
      <c r="BQ404" s="28"/>
      <c r="BR404" s="8"/>
    </row>
    <row r="405" spans="1:70" hidden="1" x14ac:dyDescent="0.35">
      <c r="A405" s="23" t="s">
        <v>14</v>
      </c>
      <c r="B405" s="24"/>
      <c r="C405" s="24"/>
      <c r="D405" s="30"/>
      <c r="E405" s="18"/>
      <c r="F405" s="29"/>
      <c r="G405" s="42"/>
      <c r="H405" s="79"/>
      <c r="I405" s="20"/>
      <c r="J405" s="21">
        <f t="shared" si="239"/>
        <v>0</v>
      </c>
      <c r="K405" s="26"/>
      <c r="L405" s="21">
        <f t="shared" si="240"/>
        <v>0</v>
      </c>
      <c r="M405" s="26"/>
      <c r="N405" s="21">
        <f t="shared" si="241"/>
        <v>0</v>
      </c>
      <c r="O405" s="26"/>
      <c r="P405" s="21">
        <f t="shared" si="242"/>
        <v>0</v>
      </c>
      <c r="Q405" s="26"/>
      <c r="R405" s="21">
        <f t="shared" si="243"/>
        <v>0</v>
      </c>
      <c r="S405" s="26"/>
      <c r="T405" s="21">
        <f t="shared" si="244"/>
        <v>0</v>
      </c>
      <c r="U405" s="20"/>
      <c r="V405" s="21">
        <f t="shared" si="245"/>
        <v>0</v>
      </c>
      <c r="W405" s="26"/>
      <c r="X405" s="21">
        <f t="shared" si="246"/>
        <v>0</v>
      </c>
      <c r="Y405" s="26"/>
      <c r="Z405" s="21">
        <f t="shared" si="247"/>
        <v>0</v>
      </c>
      <c r="AA405" s="26"/>
      <c r="AB405" s="21">
        <f t="shared" si="248"/>
        <v>0</v>
      </c>
      <c r="AC405" s="26"/>
      <c r="AD405" s="21">
        <f t="shared" si="249"/>
        <v>0</v>
      </c>
      <c r="AE405" s="26"/>
      <c r="AF405" s="21">
        <f t="shared" si="250"/>
        <v>0</v>
      </c>
      <c r="AG405" s="20"/>
      <c r="AH405" s="21">
        <f t="shared" si="251"/>
        <v>0</v>
      </c>
      <c r="AI405" s="26"/>
      <c r="AJ405" s="21">
        <f t="shared" si="252"/>
        <v>0</v>
      </c>
      <c r="AK405" s="26"/>
      <c r="AL405" s="21">
        <f t="shared" si="253"/>
        <v>0</v>
      </c>
      <c r="AM405" s="26"/>
      <c r="AN405" s="21">
        <f t="shared" si="254"/>
        <v>0</v>
      </c>
      <c r="AO405" s="26"/>
      <c r="AP405" s="21">
        <f t="shared" si="255"/>
        <v>0</v>
      </c>
      <c r="AQ405" s="26"/>
      <c r="AR405" s="21">
        <f t="shared" si="256"/>
        <v>0</v>
      </c>
      <c r="AS405" s="20"/>
      <c r="AT405" s="21">
        <f t="shared" si="257"/>
        <v>0</v>
      </c>
      <c r="AU405" s="26"/>
      <c r="AV405" s="21">
        <f t="shared" si="258"/>
        <v>0</v>
      </c>
      <c r="AW405" s="26"/>
      <c r="AX405" s="21">
        <f t="shared" si="259"/>
        <v>0</v>
      </c>
      <c r="AY405" s="26"/>
      <c r="AZ405" s="21">
        <f t="shared" si="260"/>
        <v>0</v>
      </c>
      <c r="BA405" s="26"/>
      <c r="BB405" s="21">
        <f t="shared" si="261"/>
        <v>0</v>
      </c>
      <c r="BC405" s="26"/>
      <c r="BD405" s="21">
        <f t="shared" si="262"/>
        <v>0</v>
      </c>
      <c r="BE405" s="27">
        <f t="shared" si="237"/>
        <v>0</v>
      </c>
      <c r="BF405" s="21">
        <f t="shared" si="238"/>
        <v>0</v>
      </c>
      <c r="BG405" s="26"/>
      <c r="BH405" s="21">
        <f t="shared" si="263"/>
        <v>0</v>
      </c>
      <c r="BI405" s="26"/>
      <c r="BJ405" s="21">
        <f t="shared" si="264"/>
        <v>0</v>
      </c>
      <c r="BK405" s="26"/>
      <c r="BL405" s="21">
        <f t="shared" si="265"/>
        <v>0</v>
      </c>
      <c r="BM405" s="26"/>
      <c r="BN405" s="21">
        <f t="shared" si="266"/>
        <v>0</v>
      </c>
      <c r="BO405" s="26"/>
      <c r="BP405" s="105">
        <f t="shared" si="267"/>
        <v>0</v>
      </c>
      <c r="BQ405" s="28"/>
      <c r="BR405" s="8"/>
    </row>
    <row r="406" spans="1:70" hidden="1" x14ac:dyDescent="0.35">
      <c r="A406" s="23" t="s">
        <v>14</v>
      </c>
      <c r="B406" s="24"/>
      <c r="C406" s="24"/>
      <c r="D406" s="30"/>
      <c r="E406" s="18"/>
      <c r="F406" s="29"/>
      <c r="G406" s="42"/>
      <c r="H406" s="79"/>
      <c r="I406" s="20"/>
      <c r="J406" s="21">
        <f t="shared" si="239"/>
        <v>0</v>
      </c>
      <c r="K406" s="26"/>
      <c r="L406" s="21">
        <f t="shared" si="240"/>
        <v>0</v>
      </c>
      <c r="M406" s="26"/>
      <c r="N406" s="21">
        <f t="shared" si="241"/>
        <v>0</v>
      </c>
      <c r="O406" s="26"/>
      <c r="P406" s="21">
        <f t="shared" si="242"/>
        <v>0</v>
      </c>
      <c r="Q406" s="26"/>
      <c r="R406" s="21">
        <f t="shared" si="243"/>
        <v>0</v>
      </c>
      <c r="S406" s="26"/>
      <c r="T406" s="21">
        <f t="shared" si="244"/>
        <v>0</v>
      </c>
      <c r="U406" s="20"/>
      <c r="V406" s="21">
        <f t="shared" si="245"/>
        <v>0</v>
      </c>
      <c r="W406" s="26"/>
      <c r="X406" s="21">
        <f t="shared" si="246"/>
        <v>0</v>
      </c>
      <c r="Y406" s="26"/>
      <c r="Z406" s="21">
        <f t="shared" si="247"/>
        <v>0</v>
      </c>
      <c r="AA406" s="26"/>
      <c r="AB406" s="21">
        <f t="shared" si="248"/>
        <v>0</v>
      </c>
      <c r="AC406" s="26"/>
      <c r="AD406" s="21">
        <f t="shared" si="249"/>
        <v>0</v>
      </c>
      <c r="AE406" s="26"/>
      <c r="AF406" s="21">
        <f t="shared" si="250"/>
        <v>0</v>
      </c>
      <c r="AG406" s="20"/>
      <c r="AH406" s="21">
        <f t="shared" si="251"/>
        <v>0</v>
      </c>
      <c r="AI406" s="26"/>
      <c r="AJ406" s="21">
        <f t="shared" si="252"/>
        <v>0</v>
      </c>
      <c r="AK406" s="26"/>
      <c r="AL406" s="21">
        <f t="shared" si="253"/>
        <v>0</v>
      </c>
      <c r="AM406" s="26"/>
      <c r="AN406" s="21">
        <f t="shared" si="254"/>
        <v>0</v>
      </c>
      <c r="AO406" s="26"/>
      <c r="AP406" s="21">
        <f t="shared" si="255"/>
        <v>0</v>
      </c>
      <c r="AQ406" s="26"/>
      <c r="AR406" s="21">
        <f t="shared" si="256"/>
        <v>0</v>
      </c>
      <c r="AS406" s="20"/>
      <c r="AT406" s="21">
        <f t="shared" si="257"/>
        <v>0</v>
      </c>
      <c r="AU406" s="26"/>
      <c r="AV406" s="21">
        <f t="shared" si="258"/>
        <v>0</v>
      </c>
      <c r="AW406" s="26"/>
      <c r="AX406" s="21">
        <f t="shared" si="259"/>
        <v>0</v>
      </c>
      <c r="AY406" s="26"/>
      <c r="AZ406" s="21">
        <f t="shared" si="260"/>
        <v>0</v>
      </c>
      <c r="BA406" s="26"/>
      <c r="BB406" s="21">
        <f t="shared" si="261"/>
        <v>0</v>
      </c>
      <c r="BC406" s="26"/>
      <c r="BD406" s="21">
        <f t="shared" si="262"/>
        <v>0</v>
      </c>
      <c r="BE406" s="27">
        <f t="shared" si="237"/>
        <v>0</v>
      </c>
      <c r="BF406" s="21">
        <f t="shared" si="238"/>
        <v>0</v>
      </c>
      <c r="BG406" s="26"/>
      <c r="BH406" s="21">
        <f t="shared" si="263"/>
        <v>0</v>
      </c>
      <c r="BI406" s="26"/>
      <c r="BJ406" s="21">
        <f t="shared" si="264"/>
        <v>0</v>
      </c>
      <c r="BK406" s="26"/>
      <c r="BL406" s="21">
        <f t="shared" si="265"/>
        <v>0</v>
      </c>
      <c r="BM406" s="26"/>
      <c r="BN406" s="21">
        <f t="shared" si="266"/>
        <v>0</v>
      </c>
      <c r="BO406" s="26"/>
      <c r="BP406" s="105">
        <f t="shared" si="267"/>
        <v>0</v>
      </c>
      <c r="BQ406" s="28"/>
      <c r="BR406" s="8"/>
    </row>
    <row r="407" spans="1:70" hidden="1" x14ac:dyDescent="0.35">
      <c r="A407" s="23" t="s">
        <v>14</v>
      </c>
      <c r="B407" s="24"/>
      <c r="C407" s="24"/>
      <c r="D407" s="30"/>
      <c r="E407" s="18"/>
      <c r="F407" s="29"/>
      <c r="G407" s="42"/>
      <c r="H407" s="79"/>
      <c r="I407" s="20"/>
      <c r="J407" s="21">
        <f t="shared" si="239"/>
        <v>0</v>
      </c>
      <c r="K407" s="26"/>
      <c r="L407" s="21">
        <f t="shared" si="240"/>
        <v>0</v>
      </c>
      <c r="M407" s="26"/>
      <c r="N407" s="21">
        <f t="shared" si="241"/>
        <v>0</v>
      </c>
      <c r="O407" s="26"/>
      <c r="P407" s="21">
        <f t="shared" si="242"/>
        <v>0</v>
      </c>
      <c r="Q407" s="26"/>
      <c r="R407" s="21">
        <f t="shared" si="243"/>
        <v>0</v>
      </c>
      <c r="S407" s="26"/>
      <c r="T407" s="21">
        <f t="shared" si="244"/>
        <v>0</v>
      </c>
      <c r="U407" s="20"/>
      <c r="V407" s="21">
        <f t="shared" si="245"/>
        <v>0</v>
      </c>
      <c r="W407" s="26"/>
      <c r="X407" s="21">
        <f t="shared" si="246"/>
        <v>0</v>
      </c>
      <c r="Y407" s="26"/>
      <c r="Z407" s="21">
        <f t="shared" si="247"/>
        <v>0</v>
      </c>
      <c r="AA407" s="26"/>
      <c r="AB407" s="21">
        <f t="shared" si="248"/>
        <v>0</v>
      </c>
      <c r="AC407" s="26"/>
      <c r="AD407" s="21">
        <f t="shared" si="249"/>
        <v>0</v>
      </c>
      <c r="AE407" s="26"/>
      <c r="AF407" s="21">
        <f t="shared" si="250"/>
        <v>0</v>
      </c>
      <c r="AG407" s="20"/>
      <c r="AH407" s="21">
        <f t="shared" si="251"/>
        <v>0</v>
      </c>
      <c r="AI407" s="26"/>
      <c r="AJ407" s="21">
        <f t="shared" si="252"/>
        <v>0</v>
      </c>
      <c r="AK407" s="26"/>
      <c r="AL407" s="21">
        <f t="shared" si="253"/>
        <v>0</v>
      </c>
      <c r="AM407" s="26"/>
      <c r="AN407" s="21">
        <f t="shared" si="254"/>
        <v>0</v>
      </c>
      <c r="AO407" s="26"/>
      <c r="AP407" s="21">
        <f t="shared" si="255"/>
        <v>0</v>
      </c>
      <c r="AQ407" s="26"/>
      <c r="AR407" s="21">
        <f t="shared" si="256"/>
        <v>0</v>
      </c>
      <c r="AS407" s="20"/>
      <c r="AT407" s="21">
        <f t="shared" si="257"/>
        <v>0</v>
      </c>
      <c r="AU407" s="26"/>
      <c r="AV407" s="21">
        <f t="shared" si="258"/>
        <v>0</v>
      </c>
      <c r="AW407" s="26"/>
      <c r="AX407" s="21">
        <f t="shared" si="259"/>
        <v>0</v>
      </c>
      <c r="AY407" s="26"/>
      <c r="AZ407" s="21">
        <f t="shared" si="260"/>
        <v>0</v>
      </c>
      <c r="BA407" s="26"/>
      <c r="BB407" s="21">
        <f t="shared" si="261"/>
        <v>0</v>
      </c>
      <c r="BC407" s="26"/>
      <c r="BD407" s="21">
        <f t="shared" si="262"/>
        <v>0</v>
      </c>
      <c r="BE407" s="27">
        <f t="shared" si="237"/>
        <v>0</v>
      </c>
      <c r="BF407" s="21">
        <f t="shared" si="238"/>
        <v>0</v>
      </c>
      <c r="BG407" s="26"/>
      <c r="BH407" s="21">
        <f t="shared" si="263"/>
        <v>0</v>
      </c>
      <c r="BI407" s="26"/>
      <c r="BJ407" s="21">
        <f t="shared" si="264"/>
        <v>0</v>
      </c>
      <c r="BK407" s="26"/>
      <c r="BL407" s="21">
        <f t="shared" si="265"/>
        <v>0</v>
      </c>
      <c r="BM407" s="26"/>
      <c r="BN407" s="21">
        <f t="shared" si="266"/>
        <v>0</v>
      </c>
      <c r="BO407" s="26"/>
      <c r="BP407" s="105">
        <f t="shared" si="267"/>
        <v>0</v>
      </c>
      <c r="BQ407" s="28"/>
      <c r="BR407" s="8"/>
    </row>
    <row r="408" spans="1:70" hidden="1" x14ac:dyDescent="0.35">
      <c r="A408" s="23" t="s">
        <v>14</v>
      </c>
      <c r="B408" s="24"/>
      <c r="C408" s="24"/>
      <c r="D408" s="30"/>
      <c r="E408" s="18"/>
      <c r="F408" s="29"/>
      <c r="G408" s="42"/>
      <c r="H408" s="79"/>
      <c r="I408" s="20"/>
      <c r="J408" s="21">
        <f t="shared" si="239"/>
        <v>0</v>
      </c>
      <c r="K408" s="26"/>
      <c r="L408" s="21">
        <f t="shared" si="240"/>
        <v>0</v>
      </c>
      <c r="M408" s="26"/>
      <c r="N408" s="21">
        <f t="shared" si="241"/>
        <v>0</v>
      </c>
      <c r="O408" s="26"/>
      <c r="P408" s="21">
        <f t="shared" si="242"/>
        <v>0</v>
      </c>
      <c r="Q408" s="26"/>
      <c r="R408" s="21">
        <f t="shared" si="243"/>
        <v>0</v>
      </c>
      <c r="S408" s="26"/>
      <c r="T408" s="21">
        <f t="shared" si="244"/>
        <v>0</v>
      </c>
      <c r="U408" s="20"/>
      <c r="V408" s="21">
        <f t="shared" si="245"/>
        <v>0</v>
      </c>
      <c r="W408" s="26"/>
      <c r="X408" s="21">
        <f t="shared" si="246"/>
        <v>0</v>
      </c>
      <c r="Y408" s="26"/>
      <c r="Z408" s="21">
        <f t="shared" si="247"/>
        <v>0</v>
      </c>
      <c r="AA408" s="26"/>
      <c r="AB408" s="21">
        <f t="shared" si="248"/>
        <v>0</v>
      </c>
      <c r="AC408" s="26"/>
      <c r="AD408" s="21">
        <f t="shared" si="249"/>
        <v>0</v>
      </c>
      <c r="AE408" s="26"/>
      <c r="AF408" s="21">
        <f t="shared" si="250"/>
        <v>0</v>
      </c>
      <c r="AG408" s="20"/>
      <c r="AH408" s="21">
        <f t="shared" si="251"/>
        <v>0</v>
      </c>
      <c r="AI408" s="26"/>
      <c r="AJ408" s="21">
        <f t="shared" si="252"/>
        <v>0</v>
      </c>
      <c r="AK408" s="26"/>
      <c r="AL408" s="21">
        <f t="shared" si="253"/>
        <v>0</v>
      </c>
      <c r="AM408" s="26"/>
      <c r="AN408" s="21">
        <f t="shared" si="254"/>
        <v>0</v>
      </c>
      <c r="AO408" s="26"/>
      <c r="AP408" s="21">
        <f t="shared" si="255"/>
        <v>0</v>
      </c>
      <c r="AQ408" s="26"/>
      <c r="AR408" s="21">
        <f t="shared" si="256"/>
        <v>0</v>
      </c>
      <c r="AS408" s="20"/>
      <c r="AT408" s="21">
        <f t="shared" si="257"/>
        <v>0</v>
      </c>
      <c r="AU408" s="26"/>
      <c r="AV408" s="21">
        <f t="shared" si="258"/>
        <v>0</v>
      </c>
      <c r="AW408" s="26"/>
      <c r="AX408" s="21">
        <f t="shared" si="259"/>
        <v>0</v>
      </c>
      <c r="AY408" s="26"/>
      <c r="AZ408" s="21">
        <f t="shared" si="260"/>
        <v>0</v>
      </c>
      <c r="BA408" s="26"/>
      <c r="BB408" s="21">
        <f t="shared" si="261"/>
        <v>0</v>
      </c>
      <c r="BC408" s="26"/>
      <c r="BD408" s="21">
        <f t="shared" si="262"/>
        <v>0</v>
      </c>
      <c r="BE408" s="27">
        <f t="shared" si="237"/>
        <v>0</v>
      </c>
      <c r="BF408" s="21">
        <f t="shared" si="238"/>
        <v>0</v>
      </c>
      <c r="BG408" s="26"/>
      <c r="BH408" s="21">
        <f t="shared" si="263"/>
        <v>0</v>
      </c>
      <c r="BI408" s="26"/>
      <c r="BJ408" s="21">
        <f t="shared" si="264"/>
        <v>0</v>
      </c>
      <c r="BK408" s="26"/>
      <c r="BL408" s="21">
        <f t="shared" si="265"/>
        <v>0</v>
      </c>
      <c r="BM408" s="26"/>
      <c r="BN408" s="21">
        <f t="shared" si="266"/>
        <v>0</v>
      </c>
      <c r="BO408" s="26"/>
      <c r="BP408" s="105">
        <f t="shared" si="267"/>
        <v>0</v>
      </c>
      <c r="BQ408" s="28"/>
      <c r="BR408" s="8"/>
    </row>
    <row r="409" spans="1:70" hidden="1" x14ac:dyDescent="0.35">
      <c r="A409" s="23" t="s">
        <v>14</v>
      </c>
      <c r="B409" s="24"/>
      <c r="C409" s="24"/>
      <c r="D409" s="25"/>
      <c r="E409" s="18"/>
      <c r="F409" s="24"/>
      <c r="G409" s="42"/>
      <c r="H409" s="79"/>
      <c r="I409" s="20"/>
      <c r="J409" s="21">
        <f t="shared" si="239"/>
        <v>0</v>
      </c>
      <c r="K409" s="26"/>
      <c r="L409" s="21">
        <f t="shared" si="240"/>
        <v>0</v>
      </c>
      <c r="M409" s="26"/>
      <c r="N409" s="21">
        <f t="shared" si="241"/>
        <v>0</v>
      </c>
      <c r="O409" s="26"/>
      <c r="P409" s="21">
        <f t="shared" si="242"/>
        <v>0</v>
      </c>
      <c r="Q409" s="26"/>
      <c r="R409" s="21">
        <f t="shared" si="243"/>
        <v>0</v>
      </c>
      <c r="S409" s="26"/>
      <c r="T409" s="21">
        <f t="shared" si="244"/>
        <v>0</v>
      </c>
      <c r="U409" s="20"/>
      <c r="V409" s="21">
        <f t="shared" si="245"/>
        <v>0</v>
      </c>
      <c r="W409" s="26"/>
      <c r="X409" s="21">
        <f t="shared" si="246"/>
        <v>0</v>
      </c>
      <c r="Y409" s="26"/>
      <c r="Z409" s="21">
        <f t="shared" si="247"/>
        <v>0</v>
      </c>
      <c r="AA409" s="26"/>
      <c r="AB409" s="21">
        <f t="shared" si="248"/>
        <v>0</v>
      </c>
      <c r="AC409" s="26"/>
      <c r="AD409" s="21">
        <f t="shared" si="249"/>
        <v>0</v>
      </c>
      <c r="AE409" s="26"/>
      <c r="AF409" s="21">
        <f t="shared" si="250"/>
        <v>0</v>
      </c>
      <c r="AG409" s="20"/>
      <c r="AH409" s="21">
        <f t="shared" si="251"/>
        <v>0</v>
      </c>
      <c r="AI409" s="26"/>
      <c r="AJ409" s="21">
        <f t="shared" si="252"/>
        <v>0</v>
      </c>
      <c r="AK409" s="26"/>
      <c r="AL409" s="21">
        <f t="shared" si="253"/>
        <v>0</v>
      </c>
      <c r="AM409" s="26"/>
      <c r="AN409" s="21">
        <f t="shared" si="254"/>
        <v>0</v>
      </c>
      <c r="AO409" s="26"/>
      <c r="AP409" s="21">
        <f t="shared" si="255"/>
        <v>0</v>
      </c>
      <c r="AQ409" s="26"/>
      <c r="AR409" s="21">
        <f t="shared" si="256"/>
        <v>0</v>
      </c>
      <c r="AS409" s="20"/>
      <c r="AT409" s="21">
        <f t="shared" si="257"/>
        <v>0</v>
      </c>
      <c r="AU409" s="26"/>
      <c r="AV409" s="21">
        <f t="shared" si="258"/>
        <v>0</v>
      </c>
      <c r="AW409" s="26"/>
      <c r="AX409" s="21">
        <f t="shared" si="259"/>
        <v>0</v>
      </c>
      <c r="AY409" s="26"/>
      <c r="AZ409" s="21">
        <f t="shared" si="260"/>
        <v>0</v>
      </c>
      <c r="BA409" s="26"/>
      <c r="BB409" s="21">
        <f t="shared" si="261"/>
        <v>0</v>
      </c>
      <c r="BC409" s="26"/>
      <c r="BD409" s="21">
        <f t="shared" si="262"/>
        <v>0</v>
      </c>
      <c r="BE409" s="27">
        <f t="shared" si="237"/>
        <v>0</v>
      </c>
      <c r="BF409" s="21">
        <f t="shared" si="238"/>
        <v>0</v>
      </c>
      <c r="BG409" s="26"/>
      <c r="BH409" s="21">
        <f t="shared" si="263"/>
        <v>0</v>
      </c>
      <c r="BI409" s="26"/>
      <c r="BJ409" s="21">
        <f t="shared" si="264"/>
        <v>0</v>
      </c>
      <c r="BK409" s="26"/>
      <c r="BL409" s="21">
        <f t="shared" si="265"/>
        <v>0</v>
      </c>
      <c r="BM409" s="26"/>
      <c r="BN409" s="21">
        <f t="shared" si="266"/>
        <v>0</v>
      </c>
      <c r="BO409" s="26"/>
      <c r="BP409" s="105">
        <f t="shared" si="267"/>
        <v>0</v>
      </c>
      <c r="BQ409" s="23"/>
      <c r="BR409" s="8"/>
    </row>
    <row r="410" spans="1:70" hidden="1" x14ac:dyDescent="0.35">
      <c r="A410" s="23" t="s">
        <v>14</v>
      </c>
      <c r="B410" s="24"/>
      <c r="C410" s="24"/>
      <c r="D410" s="25"/>
      <c r="E410" s="18"/>
      <c r="F410" s="24"/>
      <c r="G410" s="42"/>
      <c r="H410" s="79"/>
      <c r="I410" s="20"/>
      <c r="J410" s="21">
        <f t="shared" si="239"/>
        <v>0</v>
      </c>
      <c r="K410" s="26"/>
      <c r="L410" s="21">
        <f t="shared" si="240"/>
        <v>0</v>
      </c>
      <c r="M410" s="26"/>
      <c r="N410" s="21">
        <f t="shared" si="241"/>
        <v>0</v>
      </c>
      <c r="O410" s="26"/>
      <c r="P410" s="21">
        <f t="shared" si="242"/>
        <v>0</v>
      </c>
      <c r="Q410" s="26"/>
      <c r="R410" s="21">
        <f t="shared" si="243"/>
        <v>0</v>
      </c>
      <c r="S410" s="26"/>
      <c r="T410" s="21">
        <f t="shared" si="244"/>
        <v>0</v>
      </c>
      <c r="U410" s="20"/>
      <c r="V410" s="21">
        <f t="shared" si="245"/>
        <v>0</v>
      </c>
      <c r="W410" s="26"/>
      <c r="X410" s="21">
        <f t="shared" si="246"/>
        <v>0</v>
      </c>
      <c r="Y410" s="26"/>
      <c r="Z410" s="21">
        <f t="shared" si="247"/>
        <v>0</v>
      </c>
      <c r="AA410" s="26"/>
      <c r="AB410" s="21">
        <f t="shared" si="248"/>
        <v>0</v>
      </c>
      <c r="AC410" s="26"/>
      <c r="AD410" s="21">
        <f t="shared" si="249"/>
        <v>0</v>
      </c>
      <c r="AE410" s="26"/>
      <c r="AF410" s="21">
        <f t="shared" si="250"/>
        <v>0</v>
      </c>
      <c r="AG410" s="20"/>
      <c r="AH410" s="21">
        <f t="shared" si="251"/>
        <v>0</v>
      </c>
      <c r="AI410" s="26"/>
      <c r="AJ410" s="21">
        <f t="shared" si="252"/>
        <v>0</v>
      </c>
      <c r="AK410" s="26"/>
      <c r="AL410" s="21">
        <f t="shared" si="253"/>
        <v>0</v>
      </c>
      <c r="AM410" s="26"/>
      <c r="AN410" s="21">
        <f t="shared" si="254"/>
        <v>0</v>
      </c>
      <c r="AO410" s="26"/>
      <c r="AP410" s="21">
        <f t="shared" si="255"/>
        <v>0</v>
      </c>
      <c r="AQ410" s="26"/>
      <c r="AR410" s="21">
        <f t="shared" si="256"/>
        <v>0</v>
      </c>
      <c r="AS410" s="20"/>
      <c r="AT410" s="21">
        <f t="shared" si="257"/>
        <v>0</v>
      </c>
      <c r="AU410" s="26"/>
      <c r="AV410" s="21">
        <f t="shared" si="258"/>
        <v>0</v>
      </c>
      <c r="AW410" s="26"/>
      <c r="AX410" s="21">
        <f t="shared" si="259"/>
        <v>0</v>
      </c>
      <c r="AY410" s="26"/>
      <c r="AZ410" s="21">
        <f t="shared" si="260"/>
        <v>0</v>
      </c>
      <c r="BA410" s="26"/>
      <c r="BB410" s="21">
        <f t="shared" si="261"/>
        <v>0</v>
      </c>
      <c r="BC410" s="26"/>
      <c r="BD410" s="21">
        <f t="shared" si="262"/>
        <v>0</v>
      </c>
      <c r="BE410" s="27">
        <f t="shared" si="237"/>
        <v>0</v>
      </c>
      <c r="BF410" s="21">
        <f t="shared" si="238"/>
        <v>0</v>
      </c>
      <c r="BG410" s="26"/>
      <c r="BH410" s="21">
        <f t="shared" si="263"/>
        <v>0</v>
      </c>
      <c r="BI410" s="26"/>
      <c r="BJ410" s="21">
        <f t="shared" si="264"/>
        <v>0</v>
      </c>
      <c r="BK410" s="26"/>
      <c r="BL410" s="21">
        <f t="shared" si="265"/>
        <v>0</v>
      </c>
      <c r="BM410" s="26"/>
      <c r="BN410" s="21">
        <f t="shared" si="266"/>
        <v>0</v>
      </c>
      <c r="BO410" s="26"/>
      <c r="BP410" s="105">
        <f t="shared" si="267"/>
        <v>0</v>
      </c>
      <c r="BQ410" s="23"/>
      <c r="BR410" s="8"/>
    </row>
    <row r="411" spans="1:70" hidden="1" x14ac:dyDescent="0.35">
      <c r="A411" s="23" t="s">
        <v>14</v>
      </c>
      <c r="B411" s="24"/>
      <c r="C411" s="24"/>
      <c r="D411" s="30"/>
      <c r="E411" s="18"/>
      <c r="F411" s="29"/>
      <c r="G411" s="42"/>
      <c r="H411" s="79"/>
      <c r="I411" s="20"/>
      <c r="J411" s="21">
        <f t="shared" si="239"/>
        <v>0</v>
      </c>
      <c r="K411" s="26"/>
      <c r="L411" s="21">
        <f t="shared" si="240"/>
        <v>0</v>
      </c>
      <c r="M411" s="26"/>
      <c r="N411" s="21">
        <f t="shared" si="241"/>
        <v>0</v>
      </c>
      <c r="O411" s="26"/>
      <c r="P411" s="21">
        <f t="shared" si="242"/>
        <v>0</v>
      </c>
      <c r="Q411" s="26"/>
      <c r="R411" s="21">
        <f t="shared" si="243"/>
        <v>0</v>
      </c>
      <c r="S411" s="26"/>
      <c r="T411" s="21">
        <f t="shared" si="244"/>
        <v>0</v>
      </c>
      <c r="U411" s="20"/>
      <c r="V411" s="21">
        <f t="shared" si="245"/>
        <v>0</v>
      </c>
      <c r="W411" s="26"/>
      <c r="X411" s="21">
        <f t="shared" si="246"/>
        <v>0</v>
      </c>
      <c r="Y411" s="26"/>
      <c r="Z411" s="21">
        <f t="shared" si="247"/>
        <v>0</v>
      </c>
      <c r="AA411" s="26"/>
      <c r="AB411" s="21">
        <f t="shared" si="248"/>
        <v>0</v>
      </c>
      <c r="AC411" s="26"/>
      <c r="AD411" s="21">
        <f t="shared" si="249"/>
        <v>0</v>
      </c>
      <c r="AE411" s="26"/>
      <c r="AF411" s="21">
        <f t="shared" si="250"/>
        <v>0</v>
      </c>
      <c r="AG411" s="20"/>
      <c r="AH411" s="21">
        <f t="shared" si="251"/>
        <v>0</v>
      </c>
      <c r="AI411" s="26"/>
      <c r="AJ411" s="21">
        <f t="shared" si="252"/>
        <v>0</v>
      </c>
      <c r="AK411" s="26"/>
      <c r="AL411" s="21">
        <f t="shared" si="253"/>
        <v>0</v>
      </c>
      <c r="AM411" s="26"/>
      <c r="AN411" s="21">
        <f t="shared" si="254"/>
        <v>0</v>
      </c>
      <c r="AO411" s="26"/>
      <c r="AP411" s="21">
        <f t="shared" si="255"/>
        <v>0</v>
      </c>
      <c r="AQ411" s="26"/>
      <c r="AR411" s="21">
        <f t="shared" si="256"/>
        <v>0</v>
      </c>
      <c r="AS411" s="20"/>
      <c r="AT411" s="21">
        <f t="shared" si="257"/>
        <v>0</v>
      </c>
      <c r="AU411" s="26"/>
      <c r="AV411" s="21">
        <f t="shared" si="258"/>
        <v>0</v>
      </c>
      <c r="AW411" s="26"/>
      <c r="AX411" s="21">
        <f t="shared" si="259"/>
        <v>0</v>
      </c>
      <c r="AY411" s="26"/>
      <c r="AZ411" s="21">
        <f t="shared" si="260"/>
        <v>0</v>
      </c>
      <c r="BA411" s="26"/>
      <c r="BB411" s="21">
        <f t="shared" si="261"/>
        <v>0</v>
      </c>
      <c r="BC411" s="26"/>
      <c r="BD411" s="21">
        <f t="shared" si="262"/>
        <v>0</v>
      </c>
      <c r="BE411" s="27">
        <f t="shared" si="237"/>
        <v>0</v>
      </c>
      <c r="BF411" s="21">
        <f t="shared" si="238"/>
        <v>0</v>
      </c>
      <c r="BG411" s="26"/>
      <c r="BH411" s="21">
        <f t="shared" si="263"/>
        <v>0</v>
      </c>
      <c r="BI411" s="26"/>
      <c r="BJ411" s="21">
        <f t="shared" si="264"/>
        <v>0</v>
      </c>
      <c r="BK411" s="26"/>
      <c r="BL411" s="21">
        <f t="shared" si="265"/>
        <v>0</v>
      </c>
      <c r="BM411" s="26"/>
      <c r="BN411" s="21">
        <f t="shared" si="266"/>
        <v>0</v>
      </c>
      <c r="BO411" s="26"/>
      <c r="BP411" s="105">
        <f t="shared" si="267"/>
        <v>0</v>
      </c>
      <c r="BQ411" s="28"/>
      <c r="BR411" s="8"/>
    </row>
    <row r="412" spans="1:70" hidden="1" x14ac:dyDescent="0.35">
      <c r="A412" s="23" t="s">
        <v>14</v>
      </c>
      <c r="B412" s="24"/>
      <c r="C412" s="24"/>
      <c r="D412" s="30"/>
      <c r="E412" s="18"/>
      <c r="F412" s="29"/>
      <c r="G412" s="42"/>
      <c r="H412" s="79"/>
      <c r="I412" s="20"/>
      <c r="J412" s="21">
        <f t="shared" si="239"/>
        <v>0</v>
      </c>
      <c r="K412" s="26"/>
      <c r="L412" s="21">
        <f t="shared" si="240"/>
        <v>0</v>
      </c>
      <c r="M412" s="26"/>
      <c r="N412" s="21">
        <f t="shared" si="241"/>
        <v>0</v>
      </c>
      <c r="O412" s="26"/>
      <c r="P412" s="21">
        <f t="shared" si="242"/>
        <v>0</v>
      </c>
      <c r="Q412" s="26"/>
      <c r="R412" s="21">
        <f t="shared" si="243"/>
        <v>0</v>
      </c>
      <c r="S412" s="26"/>
      <c r="T412" s="21">
        <f t="shared" si="244"/>
        <v>0</v>
      </c>
      <c r="U412" s="20"/>
      <c r="V412" s="21">
        <f t="shared" si="245"/>
        <v>0</v>
      </c>
      <c r="W412" s="26"/>
      <c r="X412" s="21">
        <f t="shared" si="246"/>
        <v>0</v>
      </c>
      <c r="Y412" s="26"/>
      <c r="Z412" s="21">
        <f t="shared" si="247"/>
        <v>0</v>
      </c>
      <c r="AA412" s="26"/>
      <c r="AB412" s="21">
        <f t="shared" si="248"/>
        <v>0</v>
      </c>
      <c r="AC412" s="26"/>
      <c r="AD412" s="21">
        <f t="shared" si="249"/>
        <v>0</v>
      </c>
      <c r="AE412" s="26"/>
      <c r="AF412" s="21">
        <f t="shared" si="250"/>
        <v>0</v>
      </c>
      <c r="AG412" s="20"/>
      <c r="AH412" s="21">
        <f t="shared" si="251"/>
        <v>0</v>
      </c>
      <c r="AI412" s="26"/>
      <c r="AJ412" s="21">
        <f t="shared" si="252"/>
        <v>0</v>
      </c>
      <c r="AK412" s="26"/>
      <c r="AL412" s="21">
        <f t="shared" si="253"/>
        <v>0</v>
      </c>
      <c r="AM412" s="26"/>
      <c r="AN412" s="21">
        <f t="shared" si="254"/>
        <v>0</v>
      </c>
      <c r="AO412" s="26"/>
      <c r="AP412" s="21">
        <f t="shared" si="255"/>
        <v>0</v>
      </c>
      <c r="AQ412" s="26"/>
      <c r="AR412" s="21">
        <f t="shared" si="256"/>
        <v>0</v>
      </c>
      <c r="AS412" s="20"/>
      <c r="AT412" s="21">
        <f t="shared" si="257"/>
        <v>0</v>
      </c>
      <c r="AU412" s="26"/>
      <c r="AV412" s="21">
        <f t="shared" si="258"/>
        <v>0</v>
      </c>
      <c r="AW412" s="26"/>
      <c r="AX412" s="21">
        <f t="shared" si="259"/>
        <v>0</v>
      </c>
      <c r="AY412" s="26"/>
      <c r="AZ412" s="21">
        <f t="shared" si="260"/>
        <v>0</v>
      </c>
      <c r="BA412" s="26"/>
      <c r="BB412" s="21">
        <f t="shared" si="261"/>
        <v>0</v>
      </c>
      <c r="BC412" s="26"/>
      <c r="BD412" s="21">
        <f t="shared" si="262"/>
        <v>0</v>
      </c>
      <c r="BE412" s="27">
        <f t="shared" si="237"/>
        <v>0</v>
      </c>
      <c r="BF412" s="21">
        <f t="shared" si="238"/>
        <v>0</v>
      </c>
      <c r="BG412" s="26"/>
      <c r="BH412" s="21">
        <f t="shared" si="263"/>
        <v>0</v>
      </c>
      <c r="BI412" s="26"/>
      <c r="BJ412" s="21">
        <f t="shared" si="264"/>
        <v>0</v>
      </c>
      <c r="BK412" s="26"/>
      <c r="BL412" s="21">
        <f t="shared" si="265"/>
        <v>0</v>
      </c>
      <c r="BM412" s="26"/>
      <c r="BN412" s="21">
        <f t="shared" si="266"/>
        <v>0</v>
      </c>
      <c r="BO412" s="26"/>
      <c r="BP412" s="105">
        <f t="shared" si="267"/>
        <v>0</v>
      </c>
      <c r="BQ412" s="28"/>
      <c r="BR412" s="8"/>
    </row>
    <row r="413" spans="1:70" hidden="1" x14ac:dyDescent="0.35">
      <c r="A413" s="23" t="s">
        <v>14</v>
      </c>
      <c r="B413" s="24"/>
      <c r="C413" s="24"/>
      <c r="D413" s="30"/>
      <c r="E413" s="18"/>
      <c r="F413" s="29"/>
      <c r="G413" s="42"/>
      <c r="H413" s="79"/>
      <c r="I413" s="20"/>
      <c r="J413" s="21">
        <f t="shared" si="239"/>
        <v>0</v>
      </c>
      <c r="K413" s="26"/>
      <c r="L413" s="21">
        <f t="shared" si="240"/>
        <v>0</v>
      </c>
      <c r="M413" s="26"/>
      <c r="N413" s="21">
        <f t="shared" si="241"/>
        <v>0</v>
      </c>
      <c r="O413" s="26"/>
      <c r="P413" s="21">
        <f t="shared" si="242"/>
        <v>0</v>
      </c>
      <c r="Q413" s="26"/>
      <c r="R413" s="21">
        <f t="shared" si="243"/>
        <v>0</v>
      </c>
      <c r="S413" s="26"/>
      <c r="T413" s="21">
        <f t="shared" si="244"/>
        <v>0</v>
      </c>
      <c r="U413" s="20"/>
      <c r="V413" s="21">
        <f t="shared" si="245"/>
        <v>0</v>
      </c>
      <c r="W413" s="26"/>
      <c r="X413" s="21">
        <f t="shared" si="246"/>
        <v>0</v>
      </c>
      <c r="Y413" s="26"/>
      <c r="Z413" s="21">
        <f t="shared" si="247"/>
        <v>0</v>
      </c>
      <c r="AA413" s="26"/>
      <c r="AB413" s="21">
        <f t="shared" si="248"/>
        <v>0</v>
      </c>
      <c r="AC413" s="26"/>
      <c r="AD413" s="21">
        <f t="shared" si="249"/>
        <v>0</v>
      </c>
      <c r="AE413" s="26"/>
      <c r="AF413" s="21">
        <f t="shared" si="250"/>
        <v>0</v>
      </c>
      <c r="AG413" s="20"/>
      <c r="AH413" s="21">
        <f t="shared" si="251"/>
        <v>0</v>
      </c>
      <c r="AI413" s="26"/>
      <c r="AJ413" s="21">
        <f t="shared" si="252"/>
        <v>0</v>
      </c>
      <c r="AK413" s="26"/>
      <c r="AL413" s="21">
        <f t="shared" si="253"/>
        <v>0</v>
      </c>
      <c r="AM413" s="26"/>
      <c r="AN413" s="21">
        <f t="shared" si="254"/>
        <v>0</v>
      </c>
      <c r="AO413" s="26"/>
      <c r="AP413" s="21">
        <f t="shared" si="255"/>
        <v>0</v>
      </c>
      <c r="AQ413" s="26"/>
      <c r="AR413" s="21">
        <f t="shared" si="256"/>
        <v>0</v>
      </c>
      <c r="AS413" s="20"/>
      <c r="AT413" s="21">
        <f t="shared" si="257"/>
        <v>0</v>
      </c>
      <c r="AU413" s="26"/>
      <c r="AV413" s="21">
        <f t="shared" si="258"/>
        <v>0</v>
      </c>
      <c r="AW413" s="26"/>
      <c r="AX413" s="21">
        <f t="shared" si="259"/>
        <v>0</v>
      </c>
      <c r="AY413" s="26"/>
      <c r="AZ413" s="21">
        <f t="shared" si="260"/>
        <v>0</v>
      </c>
      <c r="BA413" s="26"/>
      <c r="BB413" s="21">
        <f t="shared" si="261"/>
        <v>0</v>
      </c>
      <c r="BC413" s="26"/>
      <c r="BD413" s="21">
        <f t="shared" si="262"/>
        <v>0</v>
      </c>
      <c r="BE413" s="27">
        <f t="shared" si="237"/>
        <v>0</v>
      </c>
      <c r="BF413" s="21">
        <f t="shared" si="238"/>
        <v>0</v>
      </c>
      <c r="BG413" s="26"/>
      <c r="BH413" s="21">
        <f t="shared" si="263"/>
        <v>0</v>
      </c>
      <c r="BI413" s="26"/>
      <c r="BJ413" s="21">
        <f t="shared" si="264"/>
        <v>0</v>
      </c>
      <c r="BK413" s="26"/>
      <c r="BL413" s="21">
        <f t="shared" si="265"/>
        <v>0</v>
      </c>
      <c r="BM413" s="26"/>
      <c r="BN413" s="21">
        <f t="shared" si="266"/>
        <v>0</v>
      </c>
      <c r="BO413" s="26"/>
      <c r="BP413" s="105">
        <f t="shared" si="267"/>
        <v>0</v>
      </c>
      <c r="BQ413" s="28"/>
      <c r="BR413" s="8"/>
    </row>
    <row r="414" spans="1:70" hidden="1" x14ac:dyDescent="0.35">
      <c r="A414" s="23" t="s">
        <v>14</v>
      </c>
      <c r="B414" s="24"/>
      <c r="C414" s="24"/>
      <c r="D414" s="30"/>
      <c r="E414" s="18"/>
      <c r="F414" s="29"/>
      <c r="G414" s="42"/>
      <c r="H414" s="79"/>
      <c r="I414" s="20"/>
      <c r="J414" s="21">
        <f t="shared" si="239"/>
        <v>0</v>
      </c>
      <c r="K414" s="26"/>
      <c r="L414" s="21">
        <f t="shared" si="240"/>
        <v>0</v>
      </c>
      <c r="M414" s="26"/>
      <c r="N414" s="21">
        <f t="shared" si="241"/>
        <v>0</v>
      </c>
      <c r="O414" s="26"/>
      <c r="P414" s="21">
        <f t="shared" si="242"/>
        <v>0</v>
      </c>
      <c r="Q414" s="26"/>
      <c r="R414" s="21">
        <f t="shared" si="243"/>
        <v>0</v>
      </c>
      <c r="S414" s="26"/>
      <c r="T414" s="21">
        <f t="shared" si="244"/>
        <v>0</v>
      </c>
      <c r="U414" s="20"/>
      <c r="V414" s="21">
        <f t="shared" si="245"/>
        <v>0</v>
      </c>
      <c r="W414" s="26"/>
      <c r="X414" s="21">
        <f t="shared" si="246"/>
        <v>0</v>
      </c>
      <c r="Y414" s="26"/>
      <c r="Z414" s="21">
        <f t="shared" si="247"/>
        <v>0</v>
      </c>
      <c r="AA414" s="26"/>
      <c r="AB414" s="21">
        <f t="shared" si="248"/>
        <v>0</v>
      </c>
      <c r="AC414" s="26"/>
      <c r="AD414" s="21">
        <f t="shared" si="249"/>
        <v>0</v>
      </c>
      <c r="AE414" s="26"/>
      <c r="AF414" s="21">
        <f t="shared" si="250"/>
        <v>0</v>
      </c>
      <c r="AG414" s="20"/>
      <c r="AH414" s="21">
        <f t="shared" si="251"/>
        <v>0</v>
      </c>
      <c r="AI414" s="26"/>
      <c r="AJ414" s="21">
        <f t="shared" si="252"/>
        <v>0</v>
      </c>
      <c r="AK414" s="26"/>
      <c r="AL414" s="21">
        <f t="shared" si="253"/>
        <v>0</v>
      </c>
      <c r="AM414" s="26"/>
      <c r="AN414" s="21">
        <f t="shared" si="254"/>
        <v>0</v>
      </c>
      <c r="AO414" s="26"/>
      <c r="AP414" s="21">
        <f t="shared" si="255"/>
        <v>0</v>
      </c>
      <c r="AQ414" s="26"/>
      <c r="AR414" s="21">
        <f t="shared" si="256"/>
        <v>0</v>
      </c>
      <c r="AS414" s="20"/>
      <c r="AT414" s="21">
        <f t="shared" si="257"/>
        <v>0</v>
      </c>
      <c r="AU414" s="26"/>
      <c r="AV414" s="21">
        <f t="shared" si="258"/>
        <v>0</v>
      </c>
      <c r="AW414" s="26"/>
      <c r="AX414" s="21">
        <f t="shared" si="259"/>
        <v>0</v>
      </c>
      <c r="AY414" s="26"/>
      <c r="AZ414" s="21">
        <f t="shared" si="260"/>
        <v>0</v>
      </c>
      <c r="BA414" s="26"/>
      <c r="BB414" s="21">
        <f t="shared" si="261"/>
        <v>0</v>
      </c>
      <c r="BC414" s="26"/>
      <c r="BD414" s="21">
        <f t="shared" si="262"/>
        <v>0</v>
      </c>
      <c r="BE414" s="27">
        <f t="shared" si="237"/>
        <v>0</v>
      </c>
      <c r="BF414" s="21">
        <f t="shared" si="238"/>
        <v>0</v>
      </c>
      <c r="BG414" s="26"/>
      <c r="BH414" s="21">
        <f t="shared" si="263"/>
        <v>0</v>
      </c>
      <c r="BI414" s="26"/>
      <c r="BJ414" s="21">
        <f t="shared" si="264"/>
        <v>0</v>
      </c>
      <c r="BK414" s="26"/>
      <c r="BL414" s="21">
        <f t="shared" si="265"/>
        <v>0</v>
      </c>
      <c r="BM414" s="26"/>
      <c r="BN414" s="21">
        <f t="shared" si="266"/>
        <v>0</v>
      </c>
      <c r="BO414" s="26"/>
      <c r="BP414" s="105">
        <f t="shared" si="267"/>
        <v>0</v>
      </c>
      <c r="BQ414" s="28"/>
      <c r="BR414" s="8"/>
    </row>
    <row r="415" spans="1:70" hidden="1" x14ac:dyDescent="0.35">
      <c r="A415" s="23" t="s">
        <v>14</v>
      </c>
      <c r="B415" s="24"/>
      <c r="C415" s="24"/>
      <c r="D415" s="30"/>
      <c r="E415" s="18"/>
      <c r="F415" s="29"/>
      <c r="G415" s="42"/>
      <c r="H415" s="79"/>
      <c r="I415" s="20"/>
      <c r="J415" s="21">
        <f t="shared" si="239"/>
        <v>0</v>
      </c>
      <c r="K415" s="26"/>
      <c r="L415" s="21">
        <f t="shared" si="240"/>
        <v>0</v>
      </c>
      <c r="M415" s="26"/>
      <c r="N415" s="21">
        <f t="shared" si="241"/>
        <v>0</v>
      </c>
      <c r="O415" s="26"/>
      <c r="P415" s="21">
        <f t="shared" si="242"/>
        <v>0</v>
      </c>
      <c r="Q415" s="26"/>
      <c r="R415" s="21">
        <f t="shared" si="243"/>
        <v>0</v>
      </c>
      <c r="S415" s="26"/>
      <c r="T415" s="21">
        <f t="shared" si="244"/>
        <v>0</v>
      </c>
      <c r="U415" s="20"/>
      <c r="V415" s="21">
        <f t="shared" si="245"/>
        <v>0</v>
      </c>
      <c r="W415" s="26"/>
      <c r="X415" s="21">
        <f t="shared" si="246"/>
        <v>0</v>
      </c>
      <c r="Y415" s="26"/>
      <c r="Z415" s="21">
        <f t="shared" si="247"/>
        <v>0</v>
      </c>
      <c r="AA415" s="26"/>
      <c r="AB415" s="21">
        <f t="shared" si="248"/>
        <v>0</v>
      </c>
      <c r="AC415" s="26"/>
      <c r="AD415" s="21">
        <f t="shared" si="249"/>
        <v>0</v>
      </c>
      <c r="AE415" s="26"/>
      <c r="AF415" s="21">
        <f t="shared" si="250"/>
        <v>0</v>
      </c>
      <c r="AG415" s="20"/>
      <c r="AH415" s="21">
        <f t="shared" si="251"/>
        <v>0</v>
      </c>
      <c r="AI415" s="26"/>
      <c r="AJ415" s="21">
        <f t="shared" si="252"/>
        <v>0</v>
      </c>
      <c r="AK415" s="26"/>
      <c r="AL415" s="21">
        <f t="shared" si="253"/>
        <v>0</v>
      </c>
      <c r="AM415" s="26"/>
      <c r="AN415" s="21">
        <f t="shared" si="254"/>
        <v>0</v>
      </c>
      <c r="AO415" s="26"/>
      <c r="AP415" s="21">
        <f t="shared" si="255"/>
        <v>0</v>
      </c>
      <c r="AQ415" s="26"/>
      <c r="AR415" s="21">
        <f t="shared" si="256"/>
        <v>0</v>
      </c>
      <c r="AS415" s="20"/>
      <c r="AT415" s="21">
        <f t="shared" si="257"/>
        <v>0</v>
      </c>
      <c r="AU415" s="26"/>
      <c r="AV415" s="21">
        <f t="shared" si="258"/>
        <v>0</v>
      </c>
      <c r="AW415" s="26"/>
      <c r="AX415" s="21">
        <f t="shared" si="259"/>
        <v>0</v>
      </c>
      <c r="AY415" s="26"/>
      <c r="AZ415" s="21">
        <f t="shared" si="260"/>
        <v>0</v>
      </c>
      <c r="BA415" s="26"/>
      <c r="BB415" s="21">
        <f t="shared" si="261"/>
        <v>0</v>
      </c>
      <c r="BC415" s="26"/>
      <c r="BD415" s="21">
        <f t="shared" si="262"/>
        <v>0</v>
      </c>
      <c r="BE415" s="27">
        <f t="shared" si="237"/>
        <v>0</v>
      </c>
      <c r="BF415" s="21">
        <f t="shared" si="238"/>
        <v>0</v>
      </c>
      <c r="BG415" s="26"/>
      <c r="BH415" s="21">
        <f t="shared" si="263"/>
        <v>0</v>
      </c>
      <c r="BI415" s="26"/>
      <c r="BJ415" s="21">
        <f t="shared" si="264"/>
        <v>0</v>
      </c>
      <c r="BK415" s="26"/>
      <c r="BL415" s="21">
        <f t="shared" si="265"/>
        <v>0</v>
      </c>
      <c r="BM415" s="26"/>
      <c r="BN415" s="21">
        <f t="shared" si="266"/>
        <v>0</v>
      </c>
      <c r="BO415" s="26"/>
      <c r="BP415" s="105">
        <f t="shared" si="267"/>
        <v>0</v>
      </c>
      <c r="BQ415" s="28"/>
      <c r="BR415" s="8"/>
    </row>
    <row r="416" spans="1:70" hidden="1" x14ac:dyDescent="0.35">
      <c r="A416" s="23" t="s">
        <v>14</v>
      </c>
      <c r="B416" s="24"/>
      <c r="C416" s="24"/>
      <c r="D416" s="30"/>
      <c r="E416" s="18"/>
      <c r="F416" s="29"/>
      <c r="G416" s="42"/>
      <c r="H416" s="79"/>
      <c r="I416" s="20"/>
      <c r="J416" s="21">
        <f t="shared" si="239"/>
        <v>0</v>
      </c>
      <c r="K416" s="26"/>
      <c r="L416" s="21">
        <f t="shared" si="240"/>
        <v>0</v>
      </c>
      <c r="M416" s="26"/>
      <c r="N416" s="21">
        <f t="shared" si="241"/>
        <v>0</v>
      </c>
      <c r="O416" s="26"/>
      <c r="P416" s="21">
        <f t="shared" si="242"/>
        <v>0</v>
      </c>
      <c r="Q416" s="26"/>
      <c r="R416" s="21">
        <f t="shared" si="243"/>
        <v>0</v>
      </c>
      <c r="S416" s="26"/>
      <c r="T416" s="21">
        <f t="shared" si="244"/>
        <v>0</v>
      </c>
      <c r="U416" s="20"/>
      <c r="V416" s="21">
        <f t="shared" si="245"/>
        <v>0</v>
      </c>
      <c r="W416" s="26"/>
      <c r="X416" s="21">
        <f t="shared" si="246"/>
        <v>0</v>
      </c>
      <c r="Y416" s="26"/>
      <c r="Z416" s="21">
        <f t="shared" si="247"/>
        <v>0</v>
      </c>
      <c r="AA416" s="26"/>
      <c r="AB416" s="21">
        <f t="shared" si="248"/>
        <v>0</v>
      </c>
      <c r="AC416" s="26"/>
      <c r="AD416" s="21">
        <f t="shared" si="249"/>
        <v>0</v>
      </c>
      <c r="AE416" s="26"/>
      <c r="AF416" s="21">
        <f t="shared" si="250"/>
        <v>0</v>
      </c>
      <c r="AG416" s="20"/>
      <c r="AH416" s="21">
        <f t="shared" si="251"/>
        <v>0</v>
      </c>
      <c r="AI416" s="26"/>
      <c r="AJ416" s="21">
        <f t="shared" si="252"/>
        <v>0</v>
      </c>
      <c r="AK416" s="26"/>
      <c r="AL416" s="21">
        <f t="shared" si="253"/>
        <v>0</v>
      </c>
      <c r="AM416" s="26"/>
      <c r="AN416" s="21">
        <f t="shared" si="254"/>
        <v>0</v>
      </c>
      <c r="AO416" s="26"/>
      <c r="AP416" s="21">
        <f t="shared" si="255"/>
        <v>0</v>
      </c>
      <c r="AQ416" s="26"/>
      <c r="AR416" s="21">
        <f t="shared" si="256"/>
        <v>0</v>
      </c>
      <c r="AS416" s="20"/>
      <c r="AT416" s="21">
        <f t="shared" si="257"/>
        <v>0</v>
      </c>
      <c r="AU416" s="26"/>
      <c r="AV416" s="21">
        <f t="shared" si="258"/>
        <v>0</v>
      </c>
      <c r="AW416" s="26"/>
      <c r="AX416" s="21">
        <f t="shared" si="259"/>
        <v>0</v>
      </c>
      <c r="AY416" s="26"/>
      <c r="AZ416" s="21">
        <f t="shared" si="260"/>
        <v>0</v>
      </c>
      <c r="BA416" s="26"/>
      <c r="BB416" s="21">
        <f t="shared" si="261"/>
        <v>0</v>
      </c>
      <c r="BC416" s="26"/>
      <c r="BD416" s="21">
        <f t="shared" si="262"/>
        <v>0</v>
      </c>
      <c r="BE416" s="27">
        <f t="shared" si="237"/>
        <v>0</v>
      </c>
      <c r="BF416" s="21">
        <f t="shared" si="238"/>
        <v>0</v>
      </c>
      <c r="BG416" s="26"/>
      <c r="BH416" s="21">
        <f t="shared" si="263"/>
        <v>0</v>
      </c>
      <c r="BI416" s="26"/>
      <c r="BJ416" s="21">
        <f t="shared" si="264"/>
        <v>0</v>
      </c>
      <c r="BK416" s="26"/>
      <c r="BL416" s="21">
        <f t="shared" si="265"/>
        <v>0</v>
      </c>
      <c r="BM416" s="26"/>
      <c r="BN416" s="21">
        <f t="shared" si="266"/>
        <v>0</v>
      </c>
      <c r="BO416" s="26"/>
      <c r="BP416" s="105">
        <f t="shared" si="267"/>
        <v>0</v>
      </c>
      <c r="BQ416" s="28"/>
      <c r="BR416" s="8"/>
    </row>
    <row r="417" spans="1:70" hidden="1" x14ac:dyDescent="0.35">
      <c r="A417" s="23" t="s">
        <v>14</v>
      </c>
      <c r="B417" s="24"/>
      <c r="C417" s="24"/>
      <c r="D417" s="30"/>
      <c r="E417" s="18"/>
      <c r="F417" s="29"/>
      <c r="G417" s="42"/>
      <c r="H417" s="79"/>
      <c r="I417" s="20"/>
      <c r="J417" s="21">
        <f t="shared" si="239"/>
        <v>0</v>
      </c>
      <c r="K417" s="26"/>
      <c r="L417" s="21">
        <f t="shared" si="240"/>
        <v>0</v>
      </c>
      <c r="M417" s="26"/>
      <c r="N417" s="21">
        <f t="shared" si="241"/>
        <v>0</v>
      </c>
      <c r="O417" s="26"/>
      <c r="P417" s="21">
        <f t="shared" si="242"/>
        <v>0</v>
      </c>
      <c r="Q417" s="26"/>
      <c r="R417" s="21">
        <f t="shared" si="243"/>
        <v>0</v>
      </c>
      <c r="S417" s="26"/>
      <c r="T417" s="21">
        <f t="shared" si="244"/>
        <v>0</v>
      </c>
      <c r="U417" s="20"/>
      <c r="V417" s="21">
        <f t="shared" si="245"/>
        <v>0</v>
      </c>
      <c r="W417" s="26"/>
      <c r="X417" s="21">
        <f t="shared" si="246"/>
        <v>0</v>
      </c>
      <c r="Y417" s="26"/>
      <c r="Z417" s="21">
        <f t="shared" si="247"/>
        <v>0</v>
      </c>
      <c r="AA417" s="26"/>
      <c r="AB417" s="21">
        <f t="shared" si="248"/>
        <v>0</v>
      </c>
      <c r="AC417" s="26"/>
      <c r="AD417" s="21">
        <f t="shared" si="249"/>
        <v>0</v>
      </c>
      <c r="AE417" s="26"/>
      <c r="AF417" s="21">
        <f t="shared" si="250"/>
        <v>0</v>
      </c>
      <c r="AG417" s="20"/>
      <c r="AH417" s="21">
        <f t="shared" si="251"/>
        <v>0</v>
      </c>
      <c r="AI417" s="26"/>
      <c r="AJ417" s="21">
        <f t="shared" si="252"/>
        <v>0</v>
      </c>
      <c r="AK417" s="26"/>
      <c r="AL417" s="21">
        <f t="shared" si="253"/>
        <v>0</v>
      </c>
      <c r="AM417" s="26"/>
      <c r="AN417" s="21">
        <f t="shared" si="254"/>
        <v>0</v>
      </c>
      <c r="AO417" s="26"/>
      <c r="AP417" s="21">
        <f t="shared" si="255"/>
        <v>0</v>
      </c>
      <c r="AQ417" s="26"/>
      <c r="AR417" s="21">
        <f t="shared" si="256"/>
        <v>0</v>
      </c>
      <c r="AS417" s="20"/>
      <c r="AT417" s="21">
        <f t="shared" si="257"/>
        <v>0</v>
      </c>
      <c r="AU417" s="26"/>
      <c r="AV417" s="21">
        <f t="shared" si="258"/>
        <v>0</v>
      </c>
      <c r="AW417" s="26"/>
      <c r="AX417" s="21">
        <f t="shared" si="259"/>
        <v>0</v>
      </c>
      <c r="AY417" s="26"/>
      <c r="AZ417" s="21">
        <f t="shared" si="260"/>
        <v>0</v>
      </c>
      <c r="BA417" s="26"/>
      <c r="BB417" s="21">
        <f t="shared" si="261"/>
        <v>0</v>
      </c>
      <c r="BC417" s="26"/>
      <c r="BD417" s="21">
        <f t="shared" si="262"/>
        <v>0</v>
      </c>
      <c r="BE417" s="27">
        <f t="shared" si="237"/>
        <v>0</v>
      </c>
      <c r="BF417" s="21">
        <f t="shared" si="238"/>
        <v>0</v>
      </c>
      <c r="BG417" s="26"/>
      <c r="BH417" s="21">
        <f t="shared" si="263"/>
        <v>0</v>
      </c>
      <c r="BI417" s="26"/>
      <c r="BJ417" s="21">
        <f t="shared" si="264"/>
        <v>0</v>
      </c>
      <c r="BK417" s="26"/>
      <c r="BL417" s="21">
        <f t="shared" si="265"/>
        <v>0</v>
      </c>
      <c r="BM417" s="26"/>
      <c r="BN417" s="21">
        <f t="shared" si="266"/>
        <v>0</v>
      </c>
      <c r="BO417" s="26"/>
      <c r="BP417" s="105">
        <f t="shared" si="267"/>
        <v>0</v>
      </c>
      <c r="BQ417" s="28"/>
      <c r="BR417" s="8"/>
    </row>
    <row r="418" spans="1:70" hidden="1" x14ac:dyDescent="0.35">
      <c r="A418" s="23" t="s">
        <v>14</v>
      </c>
      <c r="B418" s="24"/>
      <c r="C418" s="24"/>
      <c r="D418" s="30"/>
      <c r="E418" s="18"/>
      <c r="F418" s="29"/>
      <c r="G418" s="42"/>
      <c r="H418" s="79"/>
      <c r="I418" s="20"/>
      <c r="J418" s="21">
        <f t="shared" si="239"/>
        <v>0</v>
      </c>
      <c r="K418" s="26"/>
      <c r="L418" s="21">
        <f t="shared" si="240"/>
        <v>0</v>
      </c>
      <c r="M418" s="26"/>
      <c r="N418" s="21">
        <f t="shared" si="241"/>
        <v>0</v>
      </c>
      <c r="O418" s="26"/>
      <c r="P418" s="21">
        <f t="shared" si="242"/>
        <v>0</v>
      </c>
      <c r="Q418" s="26"/>
      <c r="R418" s="21">
        <f t="shared" si="243"/>
        <v>0</v>
      </c>
      <c r="S418" s="26"/>
      <c r="T418" s="21">
        <f t="shared" si="244"/>
        <v>0</v>
      </c>
      <c r="U418" s="20"/>
      <c r="V418" s="21">
        <f t="shared" si="245"/>
        <v>0</v>
      </c>
      <c r="W418" s="26"/>
      <c r="X418" s="21">
        <f t="shared" si="246"/>
        <v>0</v>
      </c>
      <c r="Y418" s="26"/>
      <c r="Z418" s="21">
        <f t="shared" si="247"/>
        <v>0</v>
      </c>
      <c r="AA418" s="26"/>
      <c r="AB418" s="21">
        <f t="shared" si="248"/>
        <v>0</v>
      </c>
      <c r="AC418" s="26"/>
      <c r="AD418" s="21">
        <f t="shared" si="249"/>
        <v>0</v>
      </c>
      <c r="AE418" s="26"/>
      <c r="AF418" s="21">
        <f t="shared" si="250"/>
        <v>0</v>
      </c>
      <c r="AG418" s="20"/>
      <c r="AH418" s="21">
        <f t="shared" si="251"/>
        <v>0</v>
      </c>
      <c r="AI418" s="26"/>
      <c r="AJ418" s="21">
        <f t="shared" si="252"/>
        <v>0</v>
      </c>
      <c r="AK418" s="26"/>
      <c r="AL418" s="21">
        <f t="shared" si="253"/>
        <v>0</v>
      </c>
      <c r="AM418" s="26"/>
      <c r="AN418" s="21">
        <f t="shared" si="254"/>
        <v>0</v>
      </c>
      <c r="AO418" s="26"/>
      <c r="AP418" s="21">
        <f t="shared" si="255"/>
        <v>0</v>
      </c>
      <c r="AQ418" s="26"/>
      <c r="AR418" s="21">
        <f t="shared" si="256"/>
        <v>0</v>
      </c>
      <c r="AS418" s="20"/>
      <c r="AT418" s="21">
        <f t="shared" si="257"/>
        <v>0</v>
      </c>
      <c r="AU418" s="26"/>
      <c r="AV418" s="21">
        <f t="shared" si="258"/>
        <v>0</v>
      </c>
      <c r="AW418" s="26"/>
      <c r="AX418" s="21">
        <f t="shared" si="259"/>
        <v>0</v>
      </c>
      <c r="AY418" s="26"/>
      <c r="AZ418" s="21">
        <f t="shared" si="260"/>
        <v>0</v>
      </c>
      <c r="BA418" s="26"/>
      <c r="BB418" s="21">
        <f t="shared" si="261"/>
        <v>0</v>
      </c>
      <c r="BC418" s="26"/>
      <c r="BD418" s="21">
        <f t="shared" si="262"/>
        <v>0</v>
      </c>
      <c r="BE418" s="27">
        <f t="shared" si="237"/>
        <v>0</v>
      </c>
      <c r="BF418" s="21">
        <f t="shared" si="238"/>
        <v>0</v>
      </c>
      <c r="BG418" s="26"/>
      <c r="BH418" s="21">
        <f t="shared" si="263"/>
        <v>0</v>
      </c>
      <c r="BI418" s="26"/>
      <c r="BJ418" s="21">
        <f t="shared" si="264"/>
        <v>0</v>
      </c>
      <c r="BK418" s="26"/>
      <c r="BL418" s="21">
        <f t="shared" si="265"/>
        <v>0</v>
      </c>
      <c r="BM418" s="26"/>
      <c r="BN418" s="21">
        <f t="shared" si="266"/>
        <v>0</v>
      </c>
      <c r="BO418" s="26"/>
      <c r="BP418" s="105">
        <f t="shared" si="267"/>
        <v>0</v>
      </c>
      <c r="BQ418" s="28"/>
      <c r="BR418" s="8"/>
    </row>
    <row r="419" spans="1:70" hidden="1" x14ac:dyDescent="0.35">
      <c r="A419" s="23" t="s">
        <v>14</v>
      </c>
      <c r="B419" s="24"/>
      <c r="C419" s="24"/>
      <c r="D419" s="25"/>
      <c r="E419" s="18"/>
      <c r="F419" s="24"/>
      <c r="G419" s="42"/>
      <c r="H419" s="79"/>
      <c r="I419" s="20"/>
      <c r="J419" s="21">
        <f t="shared" si="239"/>
        <v>0</v>
      </c>
      <c r="K419" s="26"/>
      <c r="L419" s="21">
        <f t="shared" si="240"/>
        <v>0</v>
      </c>
      <c r="M419" s="26"/>
      <c r="N419" s="21">
        <f t="shared" si="241"/>
        <v>0</v>
      </c>
      <c r="O419" s="26"/>
      <c r="P419" s="21">
        <f t="shared" si="242"/>
        <v>0</v>
      </c>
      <c r="Q419" s="26"/>
      <c r="R419" s="21">
        <f t="shared" si="243"/>
        <v>0</v>
      </c>
      <c r="S419" s="26"/>
      <c r="T419" s="21">
        <f t="shared" si="244"/>
        <v>0</v>
      </c>
      <c r="U419" s="20"/>
      <c r="V419" s="21">
        <f t="shared" si="245"/>
        <v>0</v>
      </c>
      <c r="W419" s="26"/>
      <c r="X419" s="21">
        <f t="shared" si="246"/>
        <v>0</v>
      </c>
      <c r="Y419" s="26"/>
      <c r="Z419" s="21">
        <f t="shared" si="247"/>
        <v>0</v>
      </c>
      <c r="AA419" s="26"/>
      <c r="AB419" s="21">
        <f t="shared" si="248"/>
        <v>0</v>
      </c>
      <c r="AC419" s="26"/>
      <c r="AD419" s="21">
        <f t="shared" si="249"/>
        <v>0</v>
      </c>
      <c r="AE419" s="26"/>
      <c r="AF419" s="21">
        <f t="shared" si="250"/>
        <v>0</v>
      </c>
      <c r="AG419" s="20"/>
      <c r="AH419" s="21">
        <f t="shared" si="251"/>
        <v>0</v>
      </c>
      <c r="AI419" s="26"/>
      <c r="AJ419" s="21">
        <f t="shared" si="252"/>
        <v>0</v>
      </c>
      <c r="AK419" s="26"/>
      <c r="AL419" s="21">
        <f t="shared" si="253"/>
        <v>0</v>
      </c>
      <c r="AM419" s="26"/>
      <c r="AN419" s="21">
        <f t="shared" si="254"/>
        <v>0</v>
      </c>
      <c r="AO419" s="26"/>
      <c r="AP419" s="21">
        <f t="shared" si="255"/>
        <v>0</v>
      </c>
      <c r="AQ419" s="26"/>
      <c r="AR419" s="21">
        <f t="shared" si="256"/>
        <v>0</v>
      </c>
      <c r="AS419" s="20"/>
      <c r="AT419" s="21">
        <f t="shared" si="257"/>
        <v>0</v>
      </c>
      <c r="AU419" s="26"/>
      <c r="AV419" s="21">
        <f t="shared" si="258"/>
        <v>0</v>
      </c>
      <c r="AW419" s="26"/>
      <c r="AX419" s="21">
        <f t="shared" si="259"/>
        <v>0</v>
      </c>
      <c r="AY419" s="26"/>
      <c r="AZ419" s="21">
        <f t="shared" si="260"/>
        <v>0</v>
      </c>
      <c r="BA419" s="26"/>
      <c r="BB419" s="21">
        <f t="shared" si="261"/>
        <v>0</v>
      </c>
      <c r="BC419" s="26"/>
      <c r="BD419" s="21">
        <f t="shared" si="262"/>
        <v>0</v>
      </c>
      <c r="BE419" s="27">
        <f t="shared" si="237"/>
        <v>0</v>
      </c>
      <c r="BF419" s="21">
        <f t="shared" si="238"/>
        <v>0</v>
      </c>
      <c r="BG419" s="26"/>
      <c r="BH419" s="21">
        <f t="shared" si="263"/>
        <v>0</v>
      </c>
      <c r="BI419" s="26"/>
      <c r="BJ419" s="21">
        <f t="shared" si="264"/>
        <v>0</v>
      </c>
      <c r="BK419" s="26"/>
      <c r="BL419" s="21">
        <f t="shared" si="265"/>
        <v>0</v>
      </c>
      <c r="BM419" s="26"/>
      <c r="BN419" s="21">
        <f t="shared" si="266"/>
        <v>0</v>
      </c>
      <c r="BO419" s="26"/>
      <c r="BP419" s="105">
        <f t="shared" si="267"/>
        <v>0</v>
      </c>
      <c r="BQ419" s="23"/>
      <c r="BR419" s="8"/>
    </row>
    <row r="420" spans="1:70" hidden="1" x14ac:dyDescent="0.35">
      <c r="A420" s="23" t="s">
        <v>14</v>
      </c>
      <c r="B420" s="24"/>
      <c r="C420" s="24"/>
      <c r="D420" s="25"/>
      <c r="E420" s="18"/>
      <c r="F420" s="24"/>
      <c r="G420" s="42"/>
      <c r="H420" s="79"/>
      <c r="I420" s="20"/>
      <c r="J420" s="21">
        <f t="shared" si="239"/>
        <v>0</v>
      </c>
      <c r="K420" s="26"/>
      <c r="L420" s="21">
        <f t="shared" si="240"/>
        <v>0</v>
      </c>
      <c r="M420" s="26"/>
      <c r="N420" s="21">
        <f t="shared" si="241"/>
        <v>0</v>
      </c>
      <c r="O420" s="26"/>
      <c r="P420" s="21">
        <f t="shared" si="242"/>
        <v>0</v>
      </c>
      <c r="Q420" s="26"/>
      <c r="R420" s="21">
        <f t="shared" si="243"/>
        <v>0</v>
      </c>
      <c r="S420" s="26"/>
      <c r="T420" s="21">
        <f t="shared" si="244"/>
        <v>0</v>
      </c>
      <c r="U420" s="20"/>
      <c r="V420" s="21">
        <f t="shared" si="245"/>
        <v>0</v>
      </c>
      <c r="W420" s="26"/>
      <c r="X420" s="21">
        <f t="shared" si="246"/>
        <v>0</v>
      </c>
      <c r="Y420" s="26"/>
      <c r="Z420" s="21">
        <f t="shared" si="247"/>
        <v>0</v>
      </c>
      <c r="AA420" s="26"/>
      <c r="AB420" s="21">
        <f t="shared" si="248"/>
        <v>0</v>
      </c>
      <c r="AC420" s="26"/>
      <c r="AD420" s="21">
        <f t="shared" si="249"/>
        <v>0</v>
      </c>
      <c r="AE420" s="26"/>
      <c r="AF420" s="21">
        <f t="shared" si="250"/>
        <v>0</v>
      </c>
      <c r="AG420" s="20"/>
      <c r="AH420" s="21">
        <f t="shared" si="251"/>
        <v>0</v>
      </c>
      <c r="AI420" s="26"/>
      <c r="AJ420" s="21">
        <f t="shared" si="252"/>
        <v>0</v>
      </c>
      <c r="AK420" s="26"/>
      <c r="AL420" s="21">
        <f t="shared" si="253"/>
        <v>0</v>
      </c>
      <c r="AM420" s="26"/>
      <c r="AN420" s="21">
        <f t="shared" si="254"/>
        <v>0</v>
      </c>
      <c r="AO420" s="26"/>
      <c r="AP420" s="21">
        <f t="shared" si="255"/>
        <v>0</v>
      </c>
      <c r="AQ420" s="26"/>
      <c r="AR420" s="21">
        <f t="shared" si="256"/>
        <v>0</v>
      </c>
      <c r="AS420" s="20"/>
      <c r="AT420" s="21">
        <f t="shared" si="257"/>
        <v>0</v>
      </c>
      <c r="AU420" s="26"/>
      <c r="AV420" s="21">
        <f t="shared" si="258"/>
        <v>0</v>
      </c>
      <c r="AW420" s="26"/>
      <c r="AX420" s="21">
        <f t="shared" si="259"/>
        <v>0</v>
      </c>
      <c r="AY420" s="26"/>
      <c r="AZ420" s="21">
        <f t="shared" si="260"/>
        <v>0</v>
      </c>
      <c r="BA420" s="26"/>
      <c r="BB420" s="21">
        <f t="shared" si="261"/>
        <v>0</v>
      </c>
      <c r="BC420" s="26"/>
      <c r="BD420" s="21">
        <f t="shared" si="262"/>
        <v>0</v>
      </c>
      <c r="BE420" s="27">
        <f t="shared" si="237"/>
        <v>0</v>
      </c>
      <c r="BF420" s="21">
        <f t="shared" si="238"/>
        <v>0</v>
      </c>
      <c r="BG420" s="26"/>
      <c r="BH420" s="21">
        <f t="shared" si="263"/>
        <v>0</v>
      </c>
      <c r="BI420" s="26"/>
      <c r="BJ420" s="21">
        <f t="shared" si="264"/>
        <v>0</v>
      </c>
      <c r="BK420" s="26"/>
      <c r="BL420" s="21">
        <f t="shared" si="265"/>
        <v>0</v>
      </c>
      <c r="BM420" s="26"/>
      <c r="BN420" s="21">
        <f t="shared" si="266"/>
        <v>0</v>
      </c>
      <c r="BO420" s="26"/>
      <c r="BP420" s="105">
        <f t="shared" si="267"/>
        <v>0</v>
      </c>
      <c r="BQ420" s="23"/>
      <c r="BR420" s="8"/>
    </row>
    <row r="421" spans="1:70" hidden="1" x14ac:dyDescent="0.35">
      <c r="A421" s="23" t="s">
        <v>14</v>
      </c>
      <c r="B421" s="24"/>
      <c r="C421" s="24"/>
      <c r="D421" s="30"/>
      <c r="E421" s="18"/>
      <c r="F421" s="29"/>
      <c r="G421" s="42"/>
      <c r="H421" s="79"/>
      <c r="I421" s="20"/>
      <c r="J421" s="21">
        <f t="shared" si="239"/>
        <v>0</v>
      </c>
      <c r="K421" s="26"/>
      <c r="L421" s="21">
        <f t="shared" si="240"/>
        <v>0</v>
      </c>
      <c r="M421" s="26"/>
      <c r="N421" s="21">
        <f t="shared" si="241"/>
        <v>0</v>
      </c>
      <c r="O421" s="26"/>
      <c r="P421" s="21">
        <f t="shared" si="242"/>
        <v>0</v>
      </c>
      <c r="Q421" s="26"/>
      <c r="R421" s="21">
        <f t="shared" si="243"/>
        <v>0</v>
      </c>
      <c r="S421" s="26"/>
      <c r="T421" s="21">
        <f t="shared" si="244"/>
        <v>0</v>
      </c>
      <c r="U421" s="20"/>
      <c r="V421" s="21">
        <f t="shared" si="245"/>
        <v>0</v>
      </c>
      <c r="W421" s="26"/>
      <c r="X421" s="21">
        <f t="shared" si="246"/>
        <v>0</v>
      </c>
      <c r="Y421" s="26"/>
      <c r="Z421" s="21">
        <f t="shared" si="247"/>
        <v>0</v>
      </c>
      <c r="AA421" s="26"/>
      <c r="AB421" s="21">
        <f t="shared" si="248"/>
        <v>0</v>
      </c>
      <c r="AC421" s="26"/>
      <c r="AD421" s="21">
        <f t="shared" si="249"/>
        <v>0</v>
      </c>
      <c r="AE421" s="26"/>
      <c r="AF421" s="21">
        <f t="shared" si="250"/>
        <v>0</v>
      </c>
      <c r="AG421" s="20"/>
      <c r="AH421" s="21">
        <f t="shared" si="251"/>
        <v>0</v>
      </c>
      <c r="AI421" s="26"/>
      <c r="AJ421" s="21">
        <f t="shared" si="252"/>
        <v>0</v>
      </c>
      <c r="AK421" s="26"/>
      <c r="AL421" s="21">
        <f t="shared" si="253"/>
        <v>0</v>
      </c>
      <c r="AM421" s="26"/>
      <c r="AN421" s="21">
        <f t="shared" si="254"/>
        <v>0</v>
      </c>
      <c r="AO421" s="26"/>
      <c r="AP421" s="21">
        <f t="shared" si="255"/>
        <v>0</v>
      </c>
      <c r="AQ421" s="26"/>
      <c r="AR421" s="21">
        <f t="shared" si="256"/>
        <v>0</v>
      </c>
      <c r="AS421" s="20"/>
      <c r="AT421" s="21">
        <f t="shared" si="257"/>
        <v>0</v>
      </c>
      <c r="AU421" s="26"/>
      <c r="AV421" s="21">
        <f t="shared" si="258"/>
        <v>0</v>
      </c>
      <c r="AW421" s="26"/>
      <c r="AX421" s="21">
        <f t="shared" si="259"/>
        <v>0</v>
      </c>
      <c r="AY421" s="26"/>
      <c r="AZ421" s="21">
        <f t="shared" si="260"/>
        <v>0</v>
      </c>
      <c r="BA421" s="26"/>
      <c r="BB421" s="21">
        <f t="shared" si="261"/>
        <v>0</v>
      </c>
      <c r="BC421" s="26"/>
      <c r="BD421" s="21">
        <f t="shared" si="262"/>
        <v>0</v>
      </c>
      <c r="BE421" s="27">
        <f t="shared" si="237"/>
        <v>0</v>
      </c>
      <c r="BF421" s="21">
        <f t="shared" si="238"/>
        <v>0</v>
      </c>
      <c r="BG421" s="26"/>
      <c r="BH421" s="21">
        <f t="shared" si="263"/>
        <v>0</v>
      </c>
      <c r="BI421" s="26"/>
      <c r="BJ421" s="21">
        <f t="shared" si="264"/>
        <v>0</v>
      </c>
      <c r="BK421" s="26"/>
      <c r="BL421" s="21">
        <f t="shared" si="265"/>
        <v>0</v>
      </c>
      <c r="BM421" s="26"/>
      <c r="BN421" s="21">
        <f t="shared" si="266"/>
        <v>0</v>
      </c>
      <c r="BO421" s="26"/>
      <c r="BP421" s="105">
        <f t="shared" si="267"/>
        <v>0</v>
      </c>
      <c r="BQ421" s="28"/>
      <c r="BR421" s="8"/>
    </row>
    <row r="422" spans="1:70" hidden="1" x14ac:dyDescent="0.35">
      <c r="A422" s="23" t="s">
        <v>14</v>
      </c>
      <c r="B422" s="24"/>
      <c r="C422" s="24"/>
      <c r="D422" s="30"/>
      <c r="E422" s="18"/>
      <c r="F422" s="29"/>
      <c r="G422" s="42"/>
      <c r="H422" s="79"/>
      <c r="I422" s="20"/>
      <c r="J422" s="21">
        <f t="shared" si="239"/>
        <v>0</v>
      </c>
      <c r="K422" s="26"/>
      <c r="L422" s="21">
        <f t="shared" si="240"/>
        <v>0</v>
      </c>
      <c r="M422" s="26"/>
      <c r="N422" s="21">
        <f t="shared" si="241"/>
        <v>0</v>
      </c>
      <c r="O422" s="26"/>
      <c r="P422" s="21">
        <f t="shared" si="242"/>
        <v>0</v>
      </c>
      <c r="Q422" s="26"/>
      <c r="R422" s="21">
        <f t="shared" si="243"/>
        <v>0</v>
      </c>
      <c r="S422" s="26"/>
      <c r="T422" s="21">
        <f t="shared" si="244"/>
        <v>0</v>
      </c>
      <c r="U422" s="20"/>
      <c r="V422" s="21">
        <f t="shared" si="245"/>
        <v>0</v>
      </c>
      <c r="W422" s="26"/>
      <c r="X422" s="21">
        <f t="shared" si="246"/>
        <v>0</v>
      </c>
      <c r="Y422" s="26"/>
      <c r="Z422" s="21">
        <f t="shared" si="247"/>
        <v>0</v>
      </c>
      <c r="AA422" s="26"/>
      <c r="AB422" s="21">
        <f t="shared" si="248"/>
        <v>0</v>
      </c>
      <c r="AC422" s="26"/>
      <c r="AD422" s="21">
        <f t="shared" si="249"/>
        <v>0</v>
      </c>
      <c r="AE422" s="26"/>
      <c r="AF422" s="21">
        <f t="shared" si="250"/>
        <v>0</v>
      </c>
      <c r="AG422" s="20"/>
      <c r="AH422" s="21">
        <f t="shared" si="251"/>
        <v>0</v>
      </c>
      <c r="AI422" s="26"/>
      <c r="AJ422" s="21">
        <f t="shared" si="252"/>
        <v>0</v>
      </c>
      <c r="AK422" s="26"/>
      <c r="AL422" s="21">
        <f t="shared" si="253"/>
        <v>0</v>
      </c>
      <c r="AM422" s="26"/>
      <c r="AN422" s="21">
        <f t="shared" si="254"/>
        <v>0</v>
      </c>
      <c r="AO422" s="26"/>
      <c r="AP422" s="21">
        <f t="shared" si="255"/>
        <v>0</v>
      </c>
      <c r="AQ422" s="26"/>
      <c r="AR422" s="21">
        <f t="shared" si="256"/>
        <v>0</v>
      </c>
      <c r="AS422" s="20"/>
      <c r="AT422" s="21">
        <f t="shared" si="257"/>
        <v>0</v>
      </c>
      <c r="AU422" s="26"/>
      <c r="AV422" s="21">
        <f t="shared" si="258"/>
        <v>0</v>
      </c>
      <c r="AW422" s="26"/>
      <c r="AX422" s="21">
        <f t="shared" si="259"/>
        <v>0</v>
      </c>
      <c r="AY422" s="26"/>
      <c r="AZ422" s="21">
        <f t="shared" si="260"/>
        <v>0</v>
      </c>
      <c r="BA422" s="26"/>
      <c r="BB422" s="21">
        <f t="shared" si="261"/>
        <v>0</v>
      </c>
      <c r="BC422" s="26"/>
      <c r="BD422" s="21">
        <f t="shared" si="262"/>
        <v>0</v>
      </c>
      <c r="BE422" s="27">
        <f t="shared" si="237"/>
        <v>0</v>
      </c>
      <c r="BF422" s="21">
        <f t="shared" si="238"/>
        <v>0</v>
      </c>
      <c r="BG422" s="26"/>
      <c r="BH422" s="21">
        <f t="shared" si="263"/>
        <v>0</v>
      </c>
      <c r="BI422" s="26"/>
      <c r="BJ422" s="21">
        <f t="shared" si="264"/>
        <v>0</v>
      </c>
      <c r="BK422" s="26"/>
      <c r="BL422" s="21">
        <f t="shared" si="265"/>
        <v>0</v>
      </c>
      <c r="BM422" s="26"/>
      <c r="BN422" s="21">
        <f t="shared" si="266"/>
        <v>0</v>
      </c>
      <c r="BO422" s="26"/>
      <c r="BP422" s="105">
        <f t="shared" si="267"/>
        <v>0</v>
      </c>
      <c r="BQ422" s="28"/>
      <c r="BR422" s="8"/>
    </row>
    <row r="423" spans="1:70" hidden="1" x14ac:dyDescent="0.35">
      <c r="A423" s="23" t="s">
        <v>14</v>
      </c>
      <c r="B423" s="24"/>
      <c r="C423" s="24"/>
      <c r="D423" s="30"/>
      <c r="E423" s="18"/>
      <c r="F423" s="29"/>
      <c r="G423" s="42"/>
      <c r="H423" s="79"/>
      <c r="I423" s="20"/>
      <c r="J423" s="21">
        <f t="shared" si="239"/>
        <v>0</v>
      </c>
      <c r="K423" s="26"/>
      <c r="L423" s="21">
        <f t="shared" si="240"/>
        <v>0</v>
      </c>
      <c r="M423" s="26"/>
      <c r="N423" s="21">
        <f t="shared" si="241"/>
        <v>0</v>
      </c>
      <c r="O423" s="26"/>
      <c r="P423" s="21">
        <f t="shared" si="242"/>
        <v>0</v>
      </c>
      <c r="Q423" s="26"/>
      <c r="R423" s="21">
        <f t="shared" si="243"/>
        <v>0</v>
      </c>
      <c r="S423" s="26"/>
      <c r="T423" s="21">
        <f t="shared" si="244"/>
        <v>0</v>
      </c>
      <c r="U423" s="20"/>
      <c r="V423" s="21">
        <f t="shared" si="245"/>
        <v>0</v>
      </c>
      <c r="W423" s="26"/>
      <c r="X423" s="21">
        <f t="shared" si="246"/>
        <v>0</v>
      </c>
      <c r="Y423" s="26"/>
      <c r="Z423" s="21">
        <f t="shared" si="247"/>
        <v>0</v>
      </c>
      <c r="AA423" s="26"/>
      <c r="AB423" s="21">
        <f t="shared" si="248"/>
        <v>0</v>
      </c>
      <c r="AC423" s="26"/>
      <c r="AD423" s="21">
        <f t="shared" si="249"/>
        <v>0</v>
      </c>
      <c r="AE423" s="26"/>
      <c r="AF423" s="21">
        <f t="shared" si="250"/>
        <v>0</v>
      </c>
      <c r="AG423" s="20"/>
      <c r="AH423" s="21">
        <f t="shared" si="251"/>
        <v>0</v>
      </c>
      <c r="AI423" s="26"/>
      <c r="AJ423" s="21">
        <f t="shared" si="252"/>
        <v>0</v>
      </c>
      <c r="AK423" s="26"/>
      <c r="AL423" s="21">
        <f t="shared" si="253"/>
        <v>0</v>
      </c>
      <c r="AM423" s="26"/>
      <c r="AN423" s="21">
        <f t="shared" si="254"/>
        <v>0</v>
      </c>
      <c r="AO423" s="26"/>
      <c r="AP423" s="21">
        <f t="shared" si="255"/>
        <v>0</v>
      </c>
      <c r="AQ423" s="26"/>
      <c r="AR423" s="21">
        <f t="shared" si="256"/>
        <v>0</v>
      </c>
      <c r="AS423" s="20"/>
      <c r="AT423" s="21">
        <f t="shared" si="257"/>
        <v>0</v>
      </c>
      <c r="AU423" s="26"/>
      <c r="AV423" s="21">
        <f t="shared" si="258"/>
        <v>0</v>
      </c>
      <c r="AW423" s="26"/>
      <c r="AX423" s="21">
        <f t="shared" si="259"/>
        <v>0</v>
      </c>
      <c r="AY423" s="26"/>
      <c r="AZ423" s="21">
        <f t="shared" si="260"/>
        <v>0</v>
      </c>
      <c r="BA423" s="26"/>
      <c r="BB423" s="21">
        <f t="shared" si="261"/>
        <v>0</v>
      </c>
      <c r="BC423" s="26"/>
      <c r="BD423" s="21">
        <f t="shared" si="262"/>
        <v>0</v>
      </c>
      <c r="BE423" s="27">
        <f t="shared" si="237"/>
        <v>0</v>
      </c>
      <c r="BF423" s="21">
        <f t="shared" si="238"/>
        <v>0</v>
      </c>
      <c r="BG423" s="26"/>
      <c r="BH423" s="21">
        <f t="shared" si="263"/>
        <v>0</v>
      </c>
      <c r="BI423" s="26"/>
      <c r="BJ423" s="21">
        <f t="shared" si="264"/>
        <v>0</v>
      </c>
      <c r="BK423" s="26"/>
      <c r="BL423" s="21">
        <f t="shared" si="265"/>
        <v>0</v>
      </c>
      <c r="BM423" s="26"/>
      <c r="BN423" s="21">
        <f t="shared" si="266"/>
        <v>0</v>
      </c>
      <c r="BO423" s="26"/>
      <c r="BP423" s="105">
        <f t="shared" si="267"/>
        <v>0</v>
      </c>
      <c r="BQ423" s="28"/>
      <c r="BR423" s="8"/>
    </row>
    <row r="424" spans="1:70" hidden="1" x14ac:dyDescent="0.35">
      <c r="A424" s="23" t="s">
        <v>14</v>
      </c>
      <c r="B424" s="24"/>
      <c r="C424" s="24"/>
      <c r="D424" s="30"/>
      <c r="E424" s="18"/>
      <c r="F424" s="29"/>
      <c r="G424" s="42"/>
      <c r="H424" s="79"/>
      <c r="I424" s="20"/>
      <c r="J424" s="21">
        <f t="shared" si="239"/>
        <v>0</v>
      </c>
      <c r="K424" s="26"/>
      <c r="L424" s="21">
        <f t="shared" si="240"/>
        <v>0</v>
      </c>
      <c r="M424" s="26"/>
      <c r="N424" s="21">
        <f t="shared" si="241"/>
        <v>0</v>
      </c>
      <c r="O424" s="26"/>
      <c r="P424" s="21">
        <f t="shared" si="242"/>
        <v>0</v>
      </c>
      <c r="Q424" s="26"/>
      <c r="R424" s="21">
        <f t="shared" si="243"/>
        <v>0</v>
      </c>
      <c r="S424" s="26"/>
      <c r="T424" s="21">
        <f t="shared" si="244"/>
        <v>0</v>
      </c>
      <c r="U424" s="20"/>
      <c r="V424" s="21">
        <f t="shared" si="245"/>
        <v>0</v>
      </c>
      <c r="W424" s="26"/>
      <c r="X424" s="21">
        <f t="shared" si="246"/>
        <v>0</v>
      </c>
      <c r="Y424" s="26"/>
      <c r="Z424" s="21">
        <f t="shared" si="247"/>
        <v>0</v>
      </c>
      <c r="AA424" s="26"/>
      <c r="AB424" s="21">
        <f t="shared" si="248"/>
        <v>0</v>
      </c>
      <c r="AC424" s="26"/>
      <c r="AD424" s="21">
        <f t="shared" si="249"/>
        <v>0</v>
      </c>
      <c r="AE424" s="26"/>
      <c r="AF424" s="21">
        <f t="shared" si="250"/>
        <v>0</v>
      </c>
      <c r="AG424" s="20"/>
      <c r="AH424" s="21">
        <f t="shared" si="251"/>
        <v>0</v>
      </c>
      <c r="AI424" s="26"/>
      <c r="AJ424" s="21">
        <f t="shared" si="252"/>
        <v>0</v>
      </c>
      <c r="AK424" s="26"/>
      <c r="AL424" s="21">
        <f t="shared" si="253"/>
        <v>0</v>
      </c>
      <c r="AM424" s="26"/>
      <c r="AN424" s="21">
        <f t="shared" si="254"/>
        <v>0</v>
      </c>
      <c r="AO424" s="26"/>
      <c r="AP424" s="21">
        <f t="shared" si="255"/>
        <v>0</v>
      </c>
      <c r="AQ424" s="26"/>
      <c r="AR424" s="21">
        <f t="shared" si="256"/>
        <v>0</v>
      </c>
      <c r="AS424" s="20"/>
      <c r="AT424" s="21">
        <f t="shared" si="257"/>
        <v>0</v>
      </c>
      <c r="AU424" s="26"/>
      <c r="AV424" s="21">
        <f t="shared" si="258"/>
        <v>0</v>
      </c>
      <c r="AW424" s="26"/>
      <c r="AX424" s="21">
        <f t="shared" si="259"/>
        <v>0</v>
      </c>
      <c r="AY424" s="26"/>
      <c r="AZ424" s="21">
        <f t="shared" si="260"/>
        <v>0</v>
      </c>
      <c r="BA424" s="26"/>
      <c r="BB424" s="21">
        <f t="shared" si="261"/>
        <v>0</v>
      </c>
      <c r="BC424" s="26"/>
      <c r="BD424" s="21">
        <f t="shared" si="262"/>
        <v>0</v>
      </c>
      <c r="BE424" s="27">
        <f t="shared" si="237"/>
        <v>0</v>
      </c>
      <c r="BF424" s="21">
        <f t="shared" si="238"/>
        <v>0</v>
      </c>
      <c r="BG424" s="26"/>
      <c r="BH424" s="21">
        <f t="shared" si="263"/>
        <v>0</v>
      </c>
      <c r="BI424" s="26"/>
      <c r="BJ424" s="21">
        <f t="shared" si="264"/>
        <v>0</v>
      </c>
      <c r="BK424" s="26"/>
      <c r="BL424" s="21">
        <f t="shared" si="265"/>
        <v>0</v>
      </c>
      <c r="BM424" s="26"/>
      <c r="BN424" s="21">
        <f t="shared" si="266"/>
        <v>0</v>
      </c>
      <c r="BO424" s="26"/>
      <c r="BP424" s="105">
        <f t="shared" si="267"/>
        <v>0</v>
      </c>
      <c r="BQ424" s="28"/>
      <c r="BR424" s="8"/>
    </row>
    <row r="425" spans="1:70" hidden="1" x14ac:dyDescent="0.35">
      <c r="A425" s="23" t="s">
        <v>14</v>
      </c>
      <c r="B425" s="24"/>
      <c r="C425" s="24"/>
      <c r="D425" s="30"/>
      <c r="E425" s="18"/>
      <c r="F425" s="29"/>
      <c r="G425" s="42"/>
      <c r="H425" s="79"/>
      <c r="I425" s="20"/>
      <c r="J425" s="21">
        <f t="shared" si="239"/>
        <v>0</v>
      </c>
      <c r="K425" s="26"/>
      <c r="L425" s="21">
        <f t="shared" si="240"/>
        <v>0</v>
      </c>
      <c r="M425" s="26"/>
      <c r="N425" s="21">
        <f t="shared" si="241"/>
        <v>0</v>
      </c>
      <c r="O425" s="26"/>
      <c r="P425" s="21">
        <f t="shared" si="242"/>
        <v>0</v>
      </c>
      <c r="Q425" s="26"/>
      <c r="R425" s="21">
        <f t="shared" si="243"/>
        <v>0</v>
      </c>
      <c r="S425" s="26"/>
      <c r="T425" s="21">
        <f t="shared" si="244"/>
        <v>0</v>
      </c>
      <c r="U425" s="20"/>
      <c r="V425" s="21">
        <f t="shared" si="245"/>
        <v>0</v>
      </c>
      <c r="W425" s="26"/>
      <c r="X425" s="21">
        <f t="shared" si="246"/>
        <v>0</v>
      </c>
      <c r="Y425" s="26"/>
      <c r="Z425" s="21">
        <f t="shared" si="247"/>
        <v>0</v>
      </c>
      <c r="AA425" s="26"/>
      <c r="AB425" s="21">
        <f t="shared" si="248"/>
        <v>0</v>
      </c>
      <c r="AC425" s="26"/>
      <c r="AD425" s="21">
        <f t="shared" si="249"/>
        <v>0</v>
      </c>
      <c r="AE425" s="26"/>
      <c r="AF425" s="21">
        <f t="shared" si="250"/>
        <v>0</v>
      </c>
      <c r="AG425" s="20"/>
      <c r="AH425" s="21">
        <f t="shared" si="251"/>
        <v>0</v>
      </c>
      <c r="AI425" s="26"/>
      <c r="AJ425" s="21">
        <f t="shared" si="252"/>
        <v>0</v>
      </c>
      <c r="AK425" s="26"/>
      <c r="AL425" s="21">
        <f t="shared" si="253"/>
        <v>0</v>
      </c>
      <c r="AM425" s="26"/>
      <c r="AN425" s="21">
        <f t="shared" si="254"/>
        <v>0</v>
      </c>
      <c r="AO425" s="26"/>
      <c r="AP425" s="21">
        <f t="shared" si="255"/>
        <v>0</v>
      </c>
      <c r="AQ425" s="26"/>
      <c r="AR425" s="21">
        <f t="shared" si="256"/>
        <v>0</v>
      </c>
      <c r="AS425" s="20"/>
      <c r="AT425" s="21">
        <f t="shared" si="257"/>
        <v>0</v>
      </c>
      <c r="AU425" s="26"/>
      <c r="AV425" s="21">
        <f t="shared" si="258"/>
        <v>0</v>
      </c>
      <c r="AW425" s="26"/>
      <c r="AX425" s="21">
        <f t="shared" si="259"/>
        <v>0</v>
      </c>
      <c r="AY425" s="26"/>
      <c r="AZ425" s="21">
        <f t="shared" si="260"/>
        <v>0</v>
      </c>
      <c r="BA425" s="26"/>
      <c r="BB425" s="21">
        <f t="shared" si="261"/>
        <v>0</v>
      </c>
      <c r="BC425" s="26"/>
      <c r="BD425" s="21">
        <f t="shared" si="262"/>
        <v>0</v>
      </c>
      <c r="BE425" s="27">
        <f t="shared" si="237"/>
        <v>0</v>
      </c>
      <c r="BF425" s="21">
        <f t="shared" si="238"/>
        <v>0</v>
      </c>
      <c r="BG425" s="26"/>
      <c r="BH425" s="21">
        <f t="shared" si="263"/>
        <v>0</v>
      </c>
      <c r="BI425" s="26"/>
      <c r="BJ425" s="21">
        <f t="shared" si="264"/>
        <v>0</v>
      </c>
      <c r="BK425" s="26"/>
      <c r="BL425" s="21">
        <f t="shared" si="265"/>
        <v>0</v>
      </c>
      <c r="BM425" s="26"/>
      <c r="BN425" s="21">
        <f t="shared" si="266"/>
        <v>0</v>
      </c>
      <c r="BO425" s="26"/>
      <c r="BP425" s="105">
        <f t="shared" si="267"/>
        <v>0</v>
      </c>
      <c r="BQ425" s="28"/>
      <c r="BR425" s="8"/>
    </row>
    <row r="426" spans="1:70" hidden="1" x14ac:dyDescent="0.35">
      <c r="A426" s="23" t="s">
        <v>14</v>
      </c>
      <c r="B426" s="24"/>
      <c r="C426" s="24"/>
      <c r="D426" s="30"/>
      <c r="E426" s="18"/>
      <c r="F426" s="29"/>
      <c r="G426" s="42"/>
      <c r="H426" s="79"/>
      <c r="I426" s="20"/>
      <c r="J426" s="21">
        <f t="shared" si="239"/>
        <v>0</v>
      </c>
      <c r="K426" s="26"/>
      <c r="L426" s="21">
        <f t="shared" si="240"/>
        <v>0</v>
      </c>
      <c r="M426" s="26"/>
      <c r="N426" s="21">
        <f t="shared" si="241"/>
        <v>0</v>
      </c>
      <c r="O426" s="26"/>
      <c r="P426" s="21">
        <f t="shared" si="242"/>
        <v>0</v>
      </c>
      <c r="Q426" s="26"/>
      <c r="R426" s="21">
        <f t="shared" si="243"/>
        <v>0</v>
      </c>
      <c r="S426" s="26"/>
      <c r="T426" s="21">
        <f t="shared" si="244"/>
        <v>0</v>
      </c>
      <c r="U426" s="20"/>
      <c r="V426" s="21">
        <f t="shared" si="245"/>
        <v>0</v>
      </c>
      <c r="W426" s="26"/>
      <c r="X426" s="21">
        <f t="shared" si="246"/>
        <v>0</v>
      </c>
      <c r="Y426" s="26"/>
      <c r="Z426" s="21">
        <f t="shared" si="247"/>
        <v>0</v>
      </c>
      <c r="AA426" s="26"/>
      <c r="AB426" s="21">
        <f t="shared" si="248"/>
        <v>0</v>
      </c>
      <c r="AC426" s="26"/>
      <c r="AD426" s="21">
        <f t="shared" si="249"/>
        <v>0</v>
      </c>
      <c r="AE426" s="26"/>
      <c r="AF426" s="21">
        <f t="shared" si="250"/>
        <v>0</v>
      </c>
      <c r="AG426" s="20"/>
      <c r="AH426" s="21">
        <f t="shared" si="251"/>
        <v>0</v>
      </c>
      <c r="AI426" s="26"/>
      <c r="AJ426" s="21">
        <f t="shared" si="252"/>
        <v>0</v>
      </c>
      <c r="AK426" s="26"/>
      <c r="AL426" s="21">
        <f t="shared" si="253"/>
        <v>0</v>
      </c>
      <c r="AM426" s="26"/>
      <c r="AN426" s="21">
        <f t="shared" si="254"/>
        <v>0</v>
      </c>
      <c r="AO426" s="26"/>
      <c r="AP426" s="21">
        <f t="shared" si="255"/>
        <v>0</v>
      </c>
      <c r="AQ426" s="26"/>
      <c r="AR426" s="21">
        <f t="shared" si="256"/>
        <v>0</v>
      </c>
      <c r="AS426" s="20"/>
      <c r="AT426" s="21">
        <f t="shared" si="257"/>
        <v>0</v>
      </c>
      <c r="AU426" s="26"/>
      <c r="AV426" s="21">
        <f t="shared" si="258"/>
        <v>0</v>
      </c>
      <c r="AW426" s="26"/>
      <c r="AX426" s="21">
        <f t="shared" si="259"/>
        <v>0</v>
      </c>
      <c r="AY426" s="26"/>
      <c r="AZ426" s="21">
        <f t="shared" si="260"/>
        <v>0</v>
      </c>
      <c r="BA426" s="26"/>
      <c r="BB426" s="21">
        <f t="shared" si="261"/>
        <v>0</v>
      </c>
      <c r="BC426" s="26"/>
      <c r="BD426" s="21">
        <f t="shared" si="262"/>
        <v>0</v>
      </c>
      <c r="BE426" s="27">
        <f t="shared" si="237"/>
        <v>0</v>
      </c>
      <c r="BF426" s="21">
        <f t="shared" si="238"/>
        <v>0</v>
      </c>
      <c r="BG426" s="26"/>
      <c r="BH426" s="21">
        <f t="shared" si="263"/>
        <v>0</v>
      </c>
      <c r="BI426" s="26"/>
      <c r="BJ426" s="21">
        <f t="shared" si="264"/>
        <v>0</v>
      </c>
      <c r="BK426" s="26"/>
      <c r="BL426" s="21">
        <f t="shared" si="265"/>
        <v>0</v>
      </c>
      <c r="BM426" s="26"/>
      <c r="BN426" s="21">
        <f t="shared" si="266"/>
        <v>0</v>
      </c>
      <c r="BO426" s="26"/>
      <c r="BP426" s="105">
        <f t="shared" si="267"/>
        <v>0</v>
      </c>
      <c r="BQ426" s="28"/>
      <c r="BR426" s="8"/>
    </row>
    <row r="427" spans="1:70" hidden="1" x14ac:dyDescent="0.35">
      <c r="A427" s="23" t="s">
        <v>14</v>
      </c>
      <c r="B427" s="24"/>
      <c r="C427" s="24"/>
      <c r="D427" s="30"/>
      <c r="E427" s="18"/>
      <c r="F427" s="29"/>
      <c r="G427" s="42"/>
      <c r="H427" s="79"/>
      <c r="I427" s="20"/>
      <c r="J427" s="21">
        <f t="shared" si="239"/>
        <v>0</v>
      </c>
      <c r="K427" s="26"/>
      <c r="L427" s="21">
        <f t="shared" si="240"/>
        <v>0</v>
      </c>
      <c r="M427" s="26"/>
      <c r="N427" s="21">
        <f t="shared" si="241"/>
        <v>0</v>
      </c>
      <c r="O427" s="26"/>
      <c r="P427" s="21">
        <f t="shared" si="242"/>
        <v>0</v>
      </c>
      <c r="Q427" s="26"/>
      <c r="R427" s="21">
        <f t="shared" si="243"/>
        <v>0</v>
      </c>
      <c r="S427" s="26"/>
      <c r="T427" s="21">
        <f t="shared" si="244"/>
        <v>0</v>
      </c>
      <c r="U427" s="20"/>
      <c r="V427" s="21">
        <f t="shared" si="245"/>
        <v>0</v>
      </c>
      <c r="W427" s="26"/>
      <c r="X427" s="21">
        <f t="shared" si="246"/>
        <v>0</v>
      </c>
      <c r="Y427" s="26"/>
      <c r="Z427" s="21">
        <f t="shared" si="247"/>
        <v>0</v>
      </c>
      <c r="AA427" s="26"/>
      <c r="AB427" s="21">
        <f t="shared" si="248"/>
        <v>0</v>
      </c>
      <c r="AC427" s="26"/>
      <c r="AD427" s="21">
        <f t="shared" si="249"/>
        <v>0</v>
      </c>
      <c r="AE427" s="26"/>
      <c r="AF427" s="21">
        <f t="shared" si="250"/>
        <v>0</v>
      </c>
      <c r="AG427" s="20"/>
      <c r="AH427" s="21">
        <f t="shared" si="251"/>
        <v>0</v>
      </c>
      <c r="AI427" s="26"/>
      <c r="AJ427" s="21">
        <f t="shared" si="252"/>
        <v>0</v>
      </c>
      <c r="AK427" s="26"/>
      <c r="AL427" s="21">
        <f t="shared" si="253"/>
        <v>0</v>
      </c>
      <c r="AM427" s="26"/>
      <c r="AN427" s="21">
        <f t="shared" si="254"/>
        <v>0</v>
      </c>
      <c r="AO427" s="26"/>
      <c r="AP427" s="21">
        <f t="shared" si="255"/>
        <v>0</v>
      </c>
      <c r="AQ427" s="26"/>
      <c r="AR427" s="21">
        <f t="shared" si="256"/>
        <v>0</v>
      </c>
      <c r="AS427" s="20"/>
      <c r="AT427" s="21">
        <f t="shared" si="257"/>
        <v>0</v>
      </c>
      <c r="AU427" s="26"/>
      <c r="AV427" s="21">
        <f t="shared" si="258"/>
        <v>0</v>
      </c>
      <c r="AW427" s="26"/>
      <c r="AX427" s="21">
        <f t="shared" si="259"/>
        <v>0</v>
      </c>
      <c r="AY427" s="26"/>
      <c r="AZ427" s="21">
        <f t="shared" si="260"/>
        <v>0</v>
      </c>
      <c r="BA427" s="26"/>
      <c r="BB427" s="21">
        <f t="shared" si="261"/>
        <v>0</v>
      </c>
      <c r="BC427" s="26"/>
      <c r="BD427" s="21">
        <f t="shared" si="262"/>
        <v>0</v>
      </c>
      <c r="BE427" s="27">
        <f t="shared" si="237"/>
        <v>0</v>
      </c>
      <c r="BF427" s="21">
        <f t="shared" si="238"/>
        <v>0</v>
      </c>
      <c r="BG427" s="26"/>
      <c r="BH427" s="21">
        <f t="shared" si="263"/>
        <v>0</v>
      </c>
      <c r="BI427" s="26"/>
      <c r="BJ427" s="21">
        <f t="shared" si="264"/>
        <v>0</v>
      </c>
      <c r="BK427" s="26"/>
      <c r="BL427" s="21">
        <f t="shared" si="265"/>
        <v>0</v>
      </c>
      <c r="BM427" s="26"/>
      <c r="BN427" s="21">
        <f t="shared" si="266"/>
        <v>0</v>
      </c>
      <c r="BO427" s="26"/>
      <c r="BP427" s="105">
        <f t="shared" si="267"/>
        <v>0</v>
      </c>
      <c r="BQ427" s="28"/>
      <c r="BR427" s="8"/>
    </row>
    <row r="428" spans="1:70" hidden="1" x14ac:dyDescent="0.35">
      <c r="A428" s="23" t="s">
        <v>14</v>
      </c>
      <c r="B428" s="24"/>
      <c r="C428" s="24"/>
      <c r="D428" s="30"/>
      <c r="E428" s="18"/>
      <c r="F428" s="29"/>
      <c r="G428" s="42"/>
      <c r="H428" s="79"/>
      <c r="I428" s="20"/>
      <c r="J428" s="21">
        <f t="shared" si="239"/>
        <v>0</v>
      </c>
      <c r="K428" s="26"/>
      <c r="L428" s="21">
        <f t="shared" si="240"/>
        <v>0</v>
      </c>
      <c r="M428" s="26"/>
      <c r="N428" s="21">
        <f t="shared" si="241"/>
        <v>0</v>
      </c>
      <c r="O428" s="26"/>
      <c r="P428" s="21">
        <f t="shared" si="242"/>
        <v>0</v>
      </c>
      <c r="Q428" s="26"/>
      <c r="R428" s="21">
        <f t="shared" si="243"/>
        <v>0</v>
      </c>
      <c r="S428" s="26"/>
      <c r="T428" s="21">
        <f t="shared" si="244"/>
        <v>0</v>
      </c>
      <c r="U428" s="20"/>
      <c r="V428" s="21">
        <f t="shared" si="245"/>
        <v>0</v>
      </c>
      <c r="W428" s="26"/>
      <c r="X428" s="21">
        <f t="shared" si="246"/>
        <v>0</v>
      </c>
      <c r="Y428" s="26"/>
      <c r="Z428" s="21">
        <f t="shared" si="247"/>
        <v>0</v>
      </c>
      <c r="AA428" s="26"/>
      <c r="AB428" s="21">
        <f t="shared" si="248"/>
        <v>0</v>
      </c>
      <c r="AC428" s="26"/>
      <c r="AD428" s="21">
        <f t="shared" si="249"/>
        <v>0</v>
      </c>
      <c r="AE428" s="26"/>
      <c r="AF428" s="21">
        <f t="shared" si="250"/>
        <v>0</v>
      </c>
      <c r="AG428" s="20"/>
      <c r="AH428" s="21">
        <f t="shared" si="251"/>
        <v>0</v>
      </c>
      <c r="AI428" s="26"/>
      <c r="AJ428" s="21">
        <f t="shared" si="252"/>
        <v>0</v>
      </c>
      <c r="AK428" s="26"/>
      <c r="AL428" s="21">
        <f t="shared" si="253"/>
        <v>0</v>
      </c>
      <c r="AM428" s="26"/>
      <c r="AN428" s="21">
        <f t="shared" si="254"/>
        <v>0</v>
      </c>
      <c r="AO428" s="26"/>
      <c r="AP428" s="21">
        <f t="shared" si="255"/>
        <v>0</v>
      </c>
      <c r="AQ428" s="26"/>
      <c r="AR428" s="21">
        <f t="shared" si="256"/>
        <v>0</v>
      </c>
      <c r="AS428" s="20"/>
      <c r="AT428" s="21">
        <f t="shared" si="257"/>
        <v>0</v>
      </c>
      <c r="AU428" s="26"/>
      <c r="AV428" s="21">
        <f t="shared" si="258"/>
        <v>0</v>
      </c>
      <c r="AW428" s="26"/>
      <c r="AX428" s="21">
        <f t="shared" si="259"/>
        <v>0</v>
      </c>
      <c r="AY428" s="26"/>
      <c r="AZ428" s="21">
        <f t="shared" si="260"/>
        <v>0</v>
      </c>
      <c r="BA428" s="26"/>
      <c r="BB428" s="21">
        <f t="shared" si="261"/>
        <v>0</v>
      </c>
      <c r="BC428" s="26"/>
      <c r="BD428" s="21">
        <f t="shared" si="262"/>
        <v>0</v>
      </c>
      <c r="BE428" s="27">
        <f t="shared" si="237"/>
        <v>0</v>
      </c>
      <c r="BF428" s="21">
        <f t="shared" si="238"/>
        <v>0</v>
      </c>
      <c r="BG428" s="26"/>
      <c r="BH428" s="21">
        <f t="shared" si="263"/>
        <v>0</v>
      </c>
      <c r="BI428" s="26"/>
      <c r="BJ428" s="21">
        <f t="shared" si="264"/>
        <v>0</v>
      </c>
      <c r="BK428" s="26"/>
      <c r="BL428" s="21">
        <f t="shared" si="265"/>
        <v>0</v>
      </c>
      <c r="BM428" s="26"/>
      <c r="BN428" s="21">
        <f t="shared" si="266"/>
        <v>0</v>
      </c>
      <c r="BO428" s="26"/>
      <c r="BP428" s="105">
        <f t="shared" si="267"/>
        <v>0</v>
      </c>
      <c r="BQ428" s="28"/>
      <c r="BR428" s="8"/>
    </row>
    <row r="429" spans="1:70" hidden="1" x14ac:dyDescent="0.35">
      <c r="A429" s="23" t="s">
        <v>14</v>
      </c>
      <c r="B429" s="24"/>
      <c r="C429" s="24"/>
      <c r="D429" s="25"/>
      <c r="E429" s="18"/>
      <c r="F429" s="24"/>
      <c r="G429" s="42"/>
      <c r="H429" s="79"/>
      <c r="I429" s="20"/>
      <c r="J429" s="21">
        <f t="shared" si="239"/>
        <v>0</v>
      </c>
      <c r="K429" s="26"/>
      <c r="L429" s="21">
        <f t="shared" si="240"/>
        <v>0</v>
      </c>
      <c r="M429" s="26"/>
      <c r="N429" s="21">
        <f t="shared" si="241"/>
        <v>0</v>
      </c>
      <c r="O429" s="26"/>
      <c r="P429" s="21">
        <f t="shared" si="242"/>
        <v>0</v>
      </c>
      <c r="Q429" s="26"/>
      <c r="R429" s="21">
        <f t="shared" si="243"/>
        <v>0</v>
      </c>
      <c r="S429" s="26"/>
      <c r="T429" s="21">
        <f t="shared" si="244"/>
        <v>0</v>
      </c>
      <c r="U429" s="20"/>
      <c r="V429" s="21">
        <f t="shared" si="245"/>
        <v>0</v>
      </c>
      <c r="W429" s="26"/>
      <c r="X429" s="21">
        <f t="shared" si="246"/>
        <v>0</v>
      </c>
      <c r="Y429" s="26"/>
      <c r="Z429" s="21">
        <f t="shared" si="247"/>
        <v>0</v>
      </c>
      <c r="AA429" s="26"/>
      <c r="AB429" s="21">
        <f t="shared" si="248"/>
        <v>0</v>
      </c>
      <c r="AC429" s="26"/>
      <c r="AD429" s="21">
        <f t="shared" si="249"/>
        <v>0</v>
      </c>
      <c r="AE429" s="26"/>
      <c r="AF429" s="21">
        <f t="shared" si="250"/>
        <v>0</v>
      </c>
      <c r="AG429" s="20"/>
      <c r="AH429" s="21">
        <f t="shared" si="251"/>
        <v>0</v>
      </c>
      <c r="AI429" s="26"/>
      <c r="AJ429" s="21">
        <f t="shared" si="252"/>
        <v>0</v>
      </c>
      <c r="AK429" s="26"/>
      <c r="AL429" s="21">
        <f t="shared" si="253"/>
        <v>0</v>
      </c>
      <c r="AM429" s="26"/>
      <c r="AN429" s="21">
        <f t="shared" si="254"/>
        <v>0</v>
      </c>
      <c r="AO429" s="26"/>
      <c r="AP429" s="21">
        <f t="shared" si="255"/>
        <v>0</v>
      </c>
      <c r="AQ429" s="26"/>
      <c r="AR429" s="21">
        <f t="shared" si="256"/>
        <v>0</v>
      </c>
      <c r="AS429" s="20"/>
      <c r="AT429" s="21">
        <f t="shared" si="257"/>
        <v>0</v>
      </c>
      <c r="AU429" s="26"/>
      <c r="AV429" s="21">
        <f t="shared" si="258"/>
        <v>0</v>
      </c>
      <c r="AW429" s="26"/>
      <c r="AX429" s="21">
        <f t="shared" si="259"/>
        <v>0</v>
      </c>
      <c r="AY429" s="26"/>
      <c r="AZ429" s="21">
        <f t="shared" si="260"/>
        <v>0</v>
      </c>
      <c r="BA429" s="26"/>
      <c r="BB429" s="21">
        <f t="shared" si="261"/>
        <v>0</v>
      </c>
      <c r="BC429" s="26"/>
      <c r="BD429" s="21">
        <f t="shared" si="262"/>
        <v>0</v>
      </c>
      <c r="BE429" s="27">
        <f t="shared" si="237"/>
        <v>0</v>
      </c>
      <c r="BF429" s="21">
        <f t="shared" si="238"/>
        <v>0</v>
      </c>
      <c r="BG429" s="26"/>
      <c r="BH429" s="21">
        <f t="shared" si="263"/>
        <v>0</v>
      </c>
      <c r="BI429" s="26"/>
      <c r="BJ429" s="21">
        <f t="shared" si="264"/>
        <v>0</v>
      </c>
      <c r="BK429" s="26"/>
      <c r="BL429" s="21">
        <f t="shared" si="265"/>
        <v>0</v>
      </c>
      <c r="BM429" s="26"/>
      <c r="BN429" s="21">
        <f t="shared" si="266"/>
        <v>0</v>
      </c>
      <c r="BO429" s="26"/>
      <c r="BP429" s="105">
        <f t="shared" si="267"/>
        <v>0</v>
      </c>
      <c r="BQ429" s="23"/>
      <c r="BR429" s="8"/>
    </row>
    <row r="430" spans="1:70" hidden="1" x14ac:dyDescent="0.35">
      <c r="A430" s="23" t="s">
        <v>14</v>
      </c>
      <c r="B430" s="24"/>
      <c r="C430" s="24"/>
      <c r="D430" s="25"/>
      <c r="E430" s="18"/>
      <c r="F430" s="24"/>
      <c r="G430" s="42"/>
      <c r="H430" s="79"/>
      <c r="I430" s="20"/>
      <c r="J430" s="21">
        <f t="shared" si="239"/>
        <v>0</v>
      </c>
      <c r="K430" s="26"/>
      <c r="L430" s="21">
        <f t="shared" si="240"/>
        <v>0</v>
      </c>
      <c r="M430" s="26"/>
      <c r="N430" s="21">
        <f t="shared" si="241"/>
        <v>0</v>
      </c>
      <c r="O430" s="26"/>
      <c r="P430" s="21">
        <f t="shared" si="242"/>
        <v>0</v>
      </c>
      <c r="Q430" s="26"/>
      <c r="R430" s="21">
        <f t="shared" si="243"/>
        <v>0</v>
      </c>
      <c r="S430" s="26"/>
      <c r="T430" s="21">
        <f t="shared" si="244"/>
        <v>0</v>
      </c>
      <c r="U430" s="20"/>
      <c r="V430" s="21">
        <f t="shared" si="245"/>
        <v>0</v>
      </c>
      <c r="W430" s="26"/>
      <c r="X430" s="21">
        <f t="shared" si="246"/>
        <v>0</v>
      </c>
      <c r="Y430" s="26"/>
      <c r="Z430" s="21">
        <f t="shared" si="247"/>
        <v>0</v>
      </c>
      <c r="AA430" s="26"/>
      <c r="AB430" s="21">
        <f t="shared" si="248"/>
        <v>0</v>
      </c>
      <c r="AC430" s="26"/>
      <c r="AD430" s="21">
        <f t="shared" si="249"/>
        <v>0</v>
      </c>
      <c r="AE430" s="26"/>
      <c r="AF430" s="21">
        <f t="shared" si="250"/>
        <v>0</v>
      </c>
      <c r="AG430" s="20"/>
      <c r="AH430" s="21">
        <f t="shared" si="251"/>
        <v>0</v>
      </c>
      <c r="AI430" s="26"/>
      <c r="AJ430" s="21">
        <f t="shared" si="252"/>
        <v>0</v>
      </c>
      <c r="AK430" s="26"/>
      <c r="AL430" s="21">
        <f t="shared" si="253"/>
        <v>0</v>
      </c>
      <c r="AM430" s="26"/>
      <c r="AN430" s="21">
        <f t="shared" si="254"/>
        <v>0</v>
      </c>
      <c r="AO430" s="26"/>
      <c r="AP430" s="21">
        <f t="shared" si="255"/>
        <v>0</v>
      </c>
      <c r="AQ430" s="26"/>
      <c r="AR430" s="21">
        <f t="shared" si="256"/>
        <v>0</v>
      </c>
      <c r="AS430" s="20"/>
      <c r="AT430" s="21">
        <f t="shared" si="257"/>
        <v>0</v>
      </c>
      <c r="AU430" s="26"/>
      <c r="AV430" s="21">
        <f t="shared" si="258"/>
        <v>0</v>
      </c>
      <c r="AW430" s="26"/>
      <c r="AX430" s="21">
        <f t="shared" si="259"/>
        <v>0</v>
      </c>
      <c r="AY430" s="26"/>
      <c r="AZ430" s="21">
        <f t="shared" si="260"/>
        <v>0</v>
      </c>
      <c r="BA430" s="26"/>
      <c r="BB430" s="21">
        <f t="shared" si="261"/>
        <v>0</v>
      </c>
      <c r="BC430" s="26"/>
      <c r="BD430" s="21">
        <f t="shared" si="262"/>
        <v>0</v>
      </c>
      <c r="BE430" s="27">
        <f t="shared" si="237"/>
        <v>0</v>
      </c>
      <c r="BF430" s="21">
        <f t="shared" si="238"/>
        <v>0</v>
      </c>
      <c r="BG430" s="26"/>
      <c r="BH430" s="21">
        <f t="shared" si="263"/>
        <v>0</v>
      </c>
      <c r="BI430" s="26"/>
      <c r="BJ430" s="21">
        <f t="shared" si="264"/>
        <v>0</v>
      </c>
      <c r="BK430" s="26"/>
      <c r="BL430" s="21">
        <f t="shared" si="265"/>
        <v>0</v>
      </c>
      <c r="BM430" s="26"/>
      <c r="BN430" s="21">
        <f t="shared" si="266"/>
        <v>0</v>
      </c>
      <c r="BO430" s="26"/>
      <c r="BP430" s="105">
        <f t="shared" si="267"/>
        <v>0</v>
      </c>
      <c r="BQ430" s="23"/>
      <c r="BR430" s="8"/>
    </row>
    <row r="431" spans="1:70" ht="15" hidden="1" thickBot="1" x14ac:dyDescent="0.4">
      <c r="A431" s="23" t="s">
        <v>14</v>
      </c>
      <c r="B431" s="24"/>
      <c r="C431" s="24"/>
      <c r="D431" s="34"/>
      <c r="E431" s="35"/>
      <c r="F431" s="33"/>
      <c r="G431" s="42"/>
      <c r="H431" s="79"/>
      <c r="I431" s="20"/>
      <c r="J431" s="21">
        <f t="shared" si="239"/>
        <v>0</v>
      </c>
      <c r="K431" s="37"/>
      <c r="L431" s="38">
        <f t="shared" si="240"/>
        <v>0</v>
      </c>
      <c r="M431" s="37"/>
      <c r="N431" s="38">
        <f t="shared" si="241"/>
        <v>0</v>
      </c>
      <c r="O431" s="37"/>
      <c r="P431" s="38">
        <f t="shared" si="242"/>
        <v>0</v>
      </c>
      <c r="Q431" s="37"/>
      <c r="R431" s="38">
        <f t="shared" si="243"/>
        <v>0</v>
      </c>
      <c r="S431" s="37"/>
      <c r="T431" s="38">
        <f t="shared" si="244"/>
        <v>0</v>
      </c>
      <c r="U431" s="20"/>
      <c r="V431" s="21">
        <f t="shared" si="245"/>
        <v>0</v>
      </c>
      <c r="W431" s="37"/>
      <c r="X431" s="38">
        <f t="shared" si="246"/>
        <v>0</v>
      </c>
      <c r="Y431" s="37"/>
      <c r="Z431" s="38">
        <f t="shared" si="247"/>
        <v>0</v>
      </c>
      <c r="AA431" s="37"/>
      <c r="AB431" s="38">
        <f t="shared" si="248"/>
        <v>0</v>
      </c>
      <c r="AC431" s="37"/>
      <c r="AD431" s="38">
        <f t="shared" si="249"/>
        <v>0</v>
      </c>
      <c r="AE431" s="37"/>
      <c r="AF431" s="38">
        <f t="shared" si="250"/>
        <v>0</v>
      </c>
      <c r="AG431" s="20"/>
      <c r="AH431" s="21">
        <f t="shared" si="251"/>
        <v>0</v>
      </c>
      <c r="AI431" s="37"/>
      <c r="AJ431" s="38">
        <f t="shared" si="252"/>
        <v>0</v>
      </c>
      <c r="AK431" s="37"/>
      <c r="AL431" s="38">
        <f t="shared" si="253"/>
        <v>0</v>
      </c>
      <c r="AM431" s="37"/>
      <c r="AN431" s="38">
        <f t="shared" si="254"/>
        <v>0</v>
      </c>
      <c r="AO431" s="37"/>
      <c r="AP431" s="38">
        <f t="shared" si="255"/>
        <v>0</v>
      </c>
      <c r="AQ431" s="37"/>
      <c r="AR431" s="38">
        <f t="shared" si="256"/>
        <v>0</v>
      </c>
      <c r="AS431" s="20"/>
      <c r="AT431" s="21">
        <f t="shared" si="257"/>
        <v>0</v>
      </c>
      <c r="AU431" s="37"/>
      <c r="AV431" s="38">
        <f t="shared" si="258"/>
        <v>0</v>
      </c>
      <c r="AW431" s="37"/>
      <c r="AX431" s="38">
        <f t="shared" si="259"/>
        <v>0</v>
      </c>
      <c r="AY431" s="37"/>
      <c r="AZ431" s="38">
        <f t="shared" si="260"/>
        <v>0</v>
      </c>
      <c r="BA431" s="37"/>
      <c r="BB431" s="38">
        <f t="shared" si="261"/>
        <v>0</v>
      </c>
      <c r="BC431" s="37"/>
      <c r="BD431" s="38">
        <f t="shared" si="262"/>
        <v>0</v>
      </c>
      <c r="BE431" s="27">
        <f t="shared" si="237"/>
        <v>0</v>
      </c>
      <c r="BF431" s="21">
        <f t="shared" si="238"/>
        <v>0</v>
      </c>
      <c r="BG431" s="37"/>
      <c r="BH431" s="38">
        <f t="shared" si="263"/>
        <v>0</v>
      </c>
      <c r="BI431" s="37"/>
      <c r="BJ431" s="38">
        <f t="shared" si="264"/>
        <v>0</v>
      </c>
      <c r="BK431" s="37"/>
      <c r="BL431" s="38">
        <f t="shared" si="265"/>
        <v>0</v>
      </c>
      <c r="BM431" s="37"/>
      <c r="BN431" s="38">
        <f t="shared" si="266"/>
        <v>0</v>
      </c>
      <c r="BO431" s="37"/>
      <c r="BP431" s="106">
        <f t="shared" si="267"/>
        <v>0</v>
      </c>
      <c r="BQ431" s="32"/>
      <c r="BR431" s="8"/>
    </row>
    <row r="432" spans="1:70" ht="16" hidden="1" thickBot="1" x14ac:dyDescent="0.4">
      <c r="A432" s="89" t="str">
        <f>"Sous-total" &amp; IF(A381="WP 8 (Remplir le nom)"," WP 8",A381)</f>
        <v>Sous-total WP 8</v>
      </c>
      <c r="B432" s="90"/>
      <c r="C432" s="170"/>
      <c r="D432" s="171"/>
      <c r="E432" s="171"/>
      <c r="F432" s="171"/>
      <c r="G432" s="171"/>
      <c r="H432" s="96"/>
      <c r="I432" s="39">
        <f t="shared" ref="I432:AN432" si="268">SUM(I382:I431)</f>
        <v>0</v>
      </c>
      <c r="J432" s="40">
        <f t="shared" si="268"/>
        <v>0</v>
      </c>
      <c r="K432" s="39">
        <f t="shared" si="268"/>
        <v>0</v>
      </c>
      <c r="L432" s="40">
        <f t="shared" si="268"/>
        <v>0</v>
      </c>
      <c r="M432" s="39">
        <f t="shared" si="268"/>
        <v>0</v>
      </c>
      <c r="N432" s="40">
        <f t="shared" si="268"/>
        <v>0</v>
      </c>
      <c r="O432" s="39">
        <f t="shared" si="268"/>
        <v>0</v>
      </c>
      <c r="P432" s="40">
        <f t="shared" si="268"/>
        <v>0</v>
      </c>
      <c r="Q432" s="39">
        <f t="shared" si="268"/>
        <v>0</v>
      </c>
      <c r="R432" s="40">
        <f t="shared" si="268"/>
        <v>0</v>
      </c>
      <c r="S432" s="39">
        <f t="shared" si="268"/>
        <v>0</v>
      </c>
      <c r="T432" s="40">
        <f t="shared" si="268"/>
        <v>0</v>
      </c>
      <c r="U432" s="39">
        <f t="shared" si="268"/>
        <v>0</v>
      </c>
      <c r="V432" s="40">
        <f t="shared" si="268"/>
        <v>0</v>
      </c>
      <c r="W432" s="39">
        <f t="shared" si="268"/>
        <v>0</v>
      </c>
      <c r="X432" s="40">
        <f t="shared" si="268"/>
        <v>0</v>
      </c>
      <c r="Y432" s="39">
        <f t="shared" si="268"/>
        <v>0</v>
      </c>
      <c r="Z432" s="40">
        <f t="shared" si="268"/>
        <v>0</v>
      </c>
      <c r="AA432" s="39">
        <f t="shared" si="268"/>
        <v>0</v>
      </c>
      <c r="AB432" s="40">
        <f t="shared" si="268"/>
        <v>0</v>
      </c>
      <c r="AC432" s="39">
        <f t="shared" si="268"/>
        <v>0</v>
      </c>
      <c r="AD432" s="40">
        <f t="shared" si="268"/>
        <v>0</v>
      </c>
      <c r="AE432" s="39">
        <f t="shared" si="268"/>
        <v>0</v>
      </c>
      <c r="AF432" s="40">
        <f t="shared" si="268"/>
        <v>0</v>
      </c>
      <c r="AG432" s="39">
        <f t="shared" si="268"/>
        <v>0</v>
      </c>
      <c r="AH432" s="40">
        <f t="shared" si="268"/>
        <v>0</v>
      </c>
      <c r="AI432" s="39">
        <f t="shared" si="268"/>
        <v>0</v>
      </c>
      <c r="AJ432" s="40">
        <f t="shared" si="268"/>
        <v>0</v>
      </c>
      <c r="AK432" s="39">
        <f t="shared" si="268"/>
        <v>0</v>
      </c>
      <c r="AL432" s="40">
        <f t="shared" si="268"/>
        <v>0</v>
      </c>
      <c r="AM432" s="39">
        <f t="shared" si="268"/>
        <v>0</v>
      </c>
      <c r="AN432" s="40">
        <f t="shared" si="268"/>
        <v>0</v>
      </c>
      <c r="AO432" s="39">
        <f t="shared" ref="AO432:BP432" si="269">SUM(AO382:AO431)</f>
        <v>0</v>
      </c>
      <c r="AP432" s="40">
        <f t="shared" si="269"/>
        <v>0</v>
      </c>
      <c r="AQ432" s="39">
        <f t="shared" si="269"/>
        <v>0</v>
      </c>
      <c r="AR432" s="40">
        <f t="shared" si="269"/>
        <v>0</v>
      </c>
      <c r="AS432" s="39">
        <f t="shared" si="269"/>
        <v>0</v>
      </c>
      <c r="AT432" s="40">
        <f t="shared" si="269"/>
        <v>0</v>
      </c>
      <c r="AU432" s="39">
        <f t="shared" si="269"/>
        <v>0</v>
      </c>
      <c r="AV432" s="40">
        <f t="shared" si="269"/>
        <v>0</v>
      </c>
      <c r="AW432" s="39">
        <f t="shared" si="269"/>
        <v>0</v>
      </c>
      <c r="AX432" s="40">
        <f t="shared" si="269"/>
        <v>0</v>
      </c>
      <c r="AY432" s="39">
        <f t="shared" si="269"/>
        <v>0</v>
      </c>
      <c r="AZ432" s="40">
        <f t="shared" si="269"/>
        <v>0</v>
      </c>
      <c r="BA432" s="39">
        <f t="shared" si="269"/>
        <v>0</v>
      </c>
      <c r="BB432" s="40">
        <f t="shared" si="269"/>
        <v>0</v>
      </c>
      <c r="BC432" s="39">
        <f t="shared" si="269"/>
        <v>0</v>
      </c>
      <c r="BD432" s="40">
        <f t="shared" si="269"/>
        <v>0</v>
      </c>
      <c r="BE432" s="41">
        <f t="shared" si="269"/>
        <v>0</v>
      </c>
      <c r="BF432" s="40">
        <f t="shared" si="269"/>
        <v>0</v>
      </c>
      <c r="BG432" s="39">
        <f t="shared" si="269"/>
        <v>0</v>
      </c>
      <c r="BH432" s="40">
        <f t="shared" si="269"/>
        <v>0</v>
      </c>
      <c r="BI432" s="39">
        <f t="shared" si="269"/>
        <v>0</v>
      </c>
      <c r="BJ432" s="40">
        <f t="shared" si="269"/>
        <v>0</v>
      </c>
      <c r="BK432" s="39">
        <f t="shared" si="269"/>
        <v>0</v>
      </c>
      <c r="BL432" s="40">
        <f t="shared" si="269"/>
        <v>0</v>
      </c>
      <c r="BM432" s="39">
        <f t="shared" si="269"/>
        <v>0</v>
      </c>
      <c r="BN432" s="40">
        <f t="shared" si="269"/>
        <v>0</v>
      </c>
      <c r="BO432" s="39">
        <f t="shared" si="269"/>
        <v>0</v>
      </c>
      <c r="BP432" s="40">
        <f t="shared" si="269"/>
        <v>0</v>
      </c>
      <c r="BQ432" s="8"/>
      <c r="BR432" s="8"/>
    </row>
    <row r="433" spans="1:70" s="46" customFormat="1" ht="20.5" thickBot="1" x14ac:dyDescent="0.4">
      <c r="A433" s="183" t="s">
        <v>15</v>
      </c>
      <c r="B433" s="184"/>
      <c r="C433" s="184"/>
      <c r="D433" s="184"/>
      <c r="E433" s="184"/>
      <c r="F433" s="184"/>
      <c r="G433" s="185"/>
      <c r="H433" s="80"/>
      <c r="I433" s="39">
        <f>I120+I68+I172+I224+I276+I328+I380+I432</f>
        <v>0</v>
      </c>
      <c r="J433" s="122">
        <f t="shared" ref="J433:BF433" si="270">J120+J68+J172+J224+J276+J328+J380+J432</f>
        <v>0</v>
      </c>
      <c r="K433" s="39">
        <f t="shared" si="270"/>
        <v>0</v>
      </c>
      <c r="L433" s="39">
        <f t="shared" si="270"/>
        <v>0</v>
      </c>
      <c r="M433" s="39">
        <f t="shared" si="270"/>
        <v>0</v>
      </c>
      <c r="N433" s="39">
        <f t="shared" si="270"/>
        <v>0</v>
      </c>
      <c r="O433" s="39">
        <f t="shared" si="270"/>
        <v>0</v>
      </c>
      <c r="P433" s="39">
        <f t="shared" si="270"/>
        <v>0</v>
      </c>
      <c r="Q433" s="39">
        <f t="shared" si="270"/>
        <v>0</v>
      </c>
      <c r="R433" s="39">
        <f t="shared" si="270"/>
        <v>0</v>
      </c>
      <c r="S433" s="39">
        <f t="shared" si="270"/>
        <v>0</v>
      </c>
      <c r="T433" s="39">
        <f t="shared" si="270"/>
        <v>0</v>
      </c>
      <c r="U433" s="39">
        <f t="shared" si="270"/>
        <v>0</v>
      </c>
      <c r="V433" s="122">
        <f t="shared" si="270"/>
        <v>0</v>
      </c>
      <c r="W433" s="39">
        <f t="shared" si="270"/>
        <v>0</v>
      </c>
      <c r="X433" s="39">
        <f t="shared" si="270"/>
        <v>0</v>
      </c>
      <c r="Y433" s="39">
        <f t="shared" si="270"/>
        <v>0</v>
      </c>
      <c r="Z433" s="39">
        <f t="shared" si="270"/>
        <v>0</v>
      </c>
      <c r="AA433" s="39">
        <f t="shared" si="270"/>
        <v>0</v>
      </c>
      <c r="AB433" s="39">
        <f t="shared" si="270"/>
        <v>0</v>
      </c>
      <c r="AC433" s="39">
        <f t="shared" si="270"/>
        <v>0</v>
      </c>
      <c r="AD433" s="39">
        <f t="shared" si="270"/>
        <v>0</v>
      </c>
      <c r="AE433" s="39">
        <f t="shared" si="270"/>
        <v>0</v>
      </c>
      <c r="AF433" s="39">
        <f t="shared" si="270"/>
        <v>0</v>
      </c>
      <c r="AG433" s="39">
        <f t="shared" si="270"/>
        <v>0</v>
      </c>
      <c r="AH433" s="122">
        <f t="shared" si="270"/>
        <v>0</v>
      </c>
      <c r="AI433" s="39">
        <f t="shared" si="270"/>
        <v>0</v>
      </c>
      <c r="AJ433" s="39">
        <f t="shared" si="270"/>
        <v>0</v>
      </c>
      <c r="AK433" s="39">
        <f t="shared" si="270"/>
        <v>0</v>
      </c>
      <c r="AL433" s="39">
        <f t="shared" si="270"/>
        <v>0</v>
      </c>
      <c r="AM433" s="39">
        <f t="shared" si="270"/>
        <v>0</v>
      </c>
      <c r="AN433" s="39">
        <f t="shared" si="270"/>
        <v>0</v>
      </c>
      <c r="AO433" s="39">
        <f t="shared" si="270"/>
        <v>0</v>
      </c>
      <c r="AP433" s="39">
        <f t="shared" si="270"/>
        <v>0</v>
      </c>
      <c r="AQ433" s="39">
        <f t="shared" si="270"/>
        <v>0</v>
      </c>
      <c r="AR433" s="39">
        <f t="shared" si="270"/>
        <v>0</v>
      </c>
      <c r="AS433" s="39">
        <f t="shared" si="270"/>
        <v>0</v>
      </c>
      <c r="AT433" s="122">
        <f t="shared" si="270"/>
        <v>0</v>
      </c>
      <c r="AU433" s="39">
        <f t="shared" si="270"/>
        <v>0</v>
      </c>
      <c r="AV433" s="39">
        <f t="shared" si="270"/>
        <v>0</v>
      </c>
      <c r="AW433" s="39">
        <f t="shared" si="270"/>
        <v>0</v>
      </c>
      <c r="AX433" s="39">
        <f t="shared" si="270"/>
        <v>0</v>
      </c>
      <c r="AY433" s="39">
        <f t="shared" si="270"/>
        <v>0</v>
      </c>
      <c r="AZ433" s="39">
        <f t="shared" si="270"/>
        <v>0</v>
      </c>
      <c r="BA433" s="39">
        <f t="shared" si="270"/>
        <v>0</v>
      </c>
      <c r="BB433" s="39">
        <f t="shared" si="270"/>
        <v>0</v>
      </c>
      <c r="BC433" s="39">
        <f t="shared" si="270"/>
        <v>0</v>
      </c>
      <c r="BD433" s="39">
        <f t="shared" si="270"/>
        <v>0</v>
      </c>
      <c r="BE433" s="39">
        <f t="shared" si="270"/>
        <v>0</v>
      </c>
      <c r="BF433" s="122">
        <f t="shared" si="270"/>
        <v>0</v>
      </c>
      <c r="BG433" s="39">
        <f t="shared" ref="BG433:BP433" si="271">BG120+BG68+BG172</f>
        <v>0</v>
      </c>
      <c r="BH433" s="45">
        <f t="shared" si="271"/>
        <v>0</v>
      </c>
      <c r="BI433" s="39">
        <f t="shared" si="271"/>
        <v>0</v>
      </c>
      <c r="BJ433" s="45">
        <f t="shared" si="271"/>
        <v>0</v>
      </c>
      <c r="BK433" s="39">
        <f t="shared" si="271"/>
        <v>0</v>
      </c>
      <c r="BL433" s="45">
        <f t="shared" si="271"/>
        <v>0</v>
      </c>
      <c r="BM433" s="39">
        <f t="shared" si="271"/>
        <v>0</v>
      </c>
      <c r="BN433" s="45">
        <f t="shared" si="271"/>
        <v>0</v>
      </c>
      <c r="BO433" s="39">
        <f t="shared" si="271"/>
        <v>0</v>
      </c>
      <c r="BP433" s="45">
        <f t="shared" si="271"/>
        <v>0</v>
      </c>
      <c r="BQ433" s="8"/>
      <c r="BR433" s="8"/>
    </row>
    <row r="434" spans="1:70" s="46" customFormat="1" ht="18" thickBot="1" x14ac:dyDescent="0.4">
      <c r="A434" s="186" t="s">
        <v>16</v>
      </c>
      <c r="B434" s="187"/>
      <c r="C434" s="187"/>
      <c r="D434" s="187"/>
      <c r="E434" s="187"/>
      <c r="F434" s="187"/>
      <c r="G434" s="188"/>
      <c r="H434" s="92"/>
      <c r="I434" s="189" t="str">
        <f>IF(OR($BF$73=0,$BF$73=""),"",J433/$BF$433)</f>
        <v/>
      </c>
      <c r="J434" s="190"/>
      <c r="K434" s="86"/>
      <c r="L434" s="86"/>
      <c r="M434" s="86"/>
      <c r="N434" s="86"/>
      <c r="O434" s="86"/>
      <c r="P434" s="86"/>
      <c r="Q434" s="86"/>
      <c r="R434" s="86"/>
      <c r="S434" s="86"/>
      <c r="T434" s="86"/>
      <c r="U434" s="189" t="str">
        <f>IF(OR($BF$73=0,$BF$73=""),"",V433/$BF$433)</f>
        <v/>
      </c>
      <c r="V434" s="190"/>
      <c r="W434" s="86"/>
      <c r="X434" s="86"/>
      <c r="Y434" s="86"/>
      <c r="Z434" s="86"/>
      <c r="AA434" s="86"/>
      <c r="AB434" s="86"/>
      <c r="AC434" s="86"/>
      <c r="AD434" s="86"/>
      <c r="AE434" s="86"/>
      <c r="AF434" s="86"/>
      <c r="AG434" s="189" t="str">
        <f>IF(OR($BF$73=0,$BF$73=""),"",AH433/$BF$433)</f>
        <v/>
      </c>
      <c r="AH434" s="190"/>
      <c r="AI434" s="86"/>
      <c r="AJ434" s="86"/>
      <c r="AK434" s="86"/>
      <c r="AL434" s="86"/>
      <c r="AM434" s="86"/>
      <c r="AN434" s="86"/>
      <c r="AO434" s="86"/>
      <c r="AP434" s="86"/>
      <c r="AQ434" s="86"/>
      <c r="AR434" s="86"/>
      <c r="AS434" s="189" t="str">
        <f>IF(OR($BF$73=0,$BF$73=""),"",AT433/$BF$433)</f>
        <v/>
      </c>
      <c r="AT434" s="190"/>
      <c r="AU434" s="86"/>
      <c r="AV434" s="86"/>
      <c r="AW434" s="86"/>
      <c r="AX434" s="86"/>
      <c r="AY434" s="86"/>
      <c r="AZ434" s="86"/>
      <c r="BA434" s="86"/>
      <c r="BB434" s="86"/>
      <c r="BC434" s="86"/>
      <c r="BD434" s="86"/>
      <c r="BE434" s="189" t="str">
        <f>IF(OR($BF$73=0,$BF$73=""),"",BF433/$BF$433)</f>
        <v/>
      </c>
      <c r="BF434" s="190"/>
      <c r="BG434" s="86"/>
      <c r="BH434" s="86"/>
      <c r="BI434" s="86"/>
      <c r="BJ434" s="86"/>
      <c r="BK434" s="86"/>
      <c r="BL434" s="86"/>
      <c r="BM434" s="86"/>
      <c r="BN434" s="86"/>
      <c r="BO434" s="86"/>
      <c r="BP434" s="86"/>
      <c r="BQ434" s="8"/>
      <c r="BR434" s="8"/>
    </row>
    <row r="435" spans="1:70" ht="15" thickBot="1" x14ac:dyDescent="0.4">
      <c r="A435" s="2"/>
      <c r="B435" s="2"/>
      <c r="C435" s="2"/>
      <c r="D435" s="2"/>
      <c r="E435" s="2"/>
      <c r="F435" s="2"/>
      <c r="G435" s="2"/>
      <c r="H435" s="2"/>
      <c r="I435" s="2"/>
      <c r="J435" s="8"/>
      <c r="K435" s="8"/>
      <c r="L435" s="8"/>
      <c r="M435" s="8"/>
      <c r="N435" s="8"/>
      <c r="O435" s="8"/>
      <c r="P435" s="8"/>
      <c r="Q435" s="8"/>
      <c r="R435" s="8"/>
      <c r="S435" s="8"/>
      <c r="T435" s="8"/>
      <c r="U435" s="2"/>
      <c r="V435" s="8"/>
      <c r="W435" s="8"/>
      <c r="X435" s="8"/>
      <c r="Y435" s="8"/>
      <c r="Z435" s="8"/>
      <c r="AA435" s="8"/>
      <c r="AB435" s="8"/>
      <c r="AC435" s="8"/>
      <c r="AD435" s="8"/>
      <c r="AE435" s="8"/>
      <c r="AF435" s="8"/>
      <c r="AG435" s="2"/>
      <c r="AH435" s="8"/>
      <c r="AI435" s="8"/>
      <c r="AJ435" s="8"/>
      <c r="AK435" s="8"/>
      <c r="AL435" s="8"/>
      <c r="AM435" s="8"/>
      <c r="AN435" s="8"/>
      <c r="AO435" s="8"/>
      <c r="AP435" s="8"/>
      <c r="AQ435" s="8"/>
      <c r="AR435" s="8"/>
      <c r="AS435" s="2"/>
      <c r="AT435" s="8"/>
      <c r="AU435" s="8"/>
      <c r="AV435" s="8"/>
      <c r="AW435" s="8"/>
      <c r="AX435" s="8"/>
      <c r="AY435" s="8"/>
      <c r="AZ435" s="8"/>
      <c r="BA435" s="8"/>
      <c r="BB435" s="8"/>
      <c r="BC435" s="8"/>
      <c r="BD435" s="8"/>
      <c r="BE435" s="2"/>
      <c r="BF435" s="2"/>
      <c r="BG435" s="8"/>
      <c r="BH435" s="8"/>
      <c r="BI435" s="8"/>
      <c r="BJ435" s="8"/>
      <c r="BK435" s="8"/>
      <c r="BL435" s="8"/>
      <c r="BM435" s="8"/>
      <c r="BN435" s="8"/>
      <c r="BO435" s="8"/>
      <c r="BP435" s="8"/>
      <c r="BQ435" s="8"/>
      <c r="BR435" s="8"/>
    </row>
    <row r="436" spans="1:70" s="46" customFormat="1" ht="56" customHeight="1" thickBot="1" x14ac:dyDescent="0.4">
      <c r="A436" s="128" t="s">
        <v>137</v>
      </c>
      <c r="B436" s="93"/>
      <c r="C436" s="93"/>
      <c r="D436" s="93"/>
      <c r="E436" s="93"/>
      <c r="F436" s="93"/>
      <c r="G436" s="94" t="s">
        <v>155</v>
      </c>
      <c r="H436" s="95"/>
      <c r="I436" s="175" t="s">
        <v>156</v>
      </c>
      <c r="J436" s="176"/>
      <c r="K436" s="175" t="s">
        <v>31</v>
      </c>
      <c r="L436" s="176"/>
      <c r="M436" s="175" t="s">
        <v>32</v>
      </c>
      <c r="N436" s="176"/>
      <c r="O436" s="175" t="s">
        <v>33</v>
      </c>
      <c r="P436" s="176"/>
      <c r="Q436" s="175" t="s">
        <v>34</v>
      </c>
      <c r="R436" s="176"/>
      <c r="S436" s="175" t="s">
        <v>35</v>
      </c>
      <c r="T436" s="176"/>
      <c r="U436" s="175" t="s">
        <v>157</v>
      </c>
      <c r="V436" s="176"/>
      <c r="W436" s="175" t="s">
        <v>37</v>
      </c>
      <c r="X436" s="176"/>
      <c r="Y436" s="175" t="s">
        <v>38</v>
      </c>
      <c r="Z436" s="176"/>
      <c r="AA436" s="175" t="s">
        <v>39</v>
      </c>
      <c r="AB436" s="176"/>
      <c r="AC436" s="175" t="s">
        <v>40</v>
      </c>
      <c r="AD436" s="176"/>
      <c r="AE436" s="175" t="s">
        <v>41</v>
      </c>
      <c r="AF436" s="176"/>
      <c r="AG436" s="177" t="s">
        <v>158</v>
      </c>
      <c r="AH436" s="176"/>
      <c r="AI436" s="175" t="s">
        <v>42</v>
      </c>
      <c r="AJ436" s="176"/>
      <c r="AK436" s="175" t="s">
        <v>43</v>
      </c>
      <c r="AL436" s="176"/>
      <c r="AM436" s="175" t="s">
        <v>44</v>
      </c>
      <c r="AN436" s="176"/>
      <c r="AO436" s="175" t="s">
        <v>45</v>
      </c>
      <c r="AP436" s="176"/>
      <c r="AQ436" s="175" t="s">
        <v>46</v>
      </c>
      <c r="AR436" s="176"/>
      <c r="AS436" s="177" t="s">
        <v>159</v>
      </c>
      <c r="AT436" s="176"/>
      <c r="AU436" s="175" t="s">
        <v>47</v>
      </c>
      <c r="AV436" s="176"/>
      <c r="AW436" s="175" t="s">
        <v>48</v>
      </c>
      <c r="AX436" s="176"/>
      <c r="AY436" s="175" t="s">
        <v>49</v>
      </c>
      <c r="AZ436" s="176"/>
      <c r="BA436" s="175" t="s">
        <v>50</v>
      </c>
      <c r="BB436" s="176"/>
      <c r="BC436" s="175" t="s">
        <v>51</v>
      </c>
      <c r="BD436" s="176"/>
      <c r="BE436" s="177" t="s">
        <v>160</v>
      </c>
      <c r="BF436" s="176"/>
      <c r="BG436" s="165" t="s">
        <v>52</v>
      </c>
      <c r="BH436" s="166"/>
      <c r="BI436" s="165" t="s">
        <v>53</v>
      </c>
      <c r="BJ436" s="166"/>
      <c r="BK436" s="165" t="s">
        <v>54</v>
      </c>
      <c r="BL436" s="166"/>
      <c r="BM436" s="165" t="s">
        <v>55</v>
      </c>
      <c r="BN436" s="166"/>
      <c r="BO436" s="165" t="s">
        <v>56</v>
      </c>
      <c r="BP436" s="166"/>
      <c r="BQ436" s="8"/>
      <c r="BR436" s="8"/>
    </row>
    <row r="437" spans="1:70" ht="18.5" customHeight="1" x14ac:dyDescent="0.35">
      <c r="A437" s="138">
        <f>C4</f>
        <v>0</v>
      </c>
      <c r="B437" s="139"/>
      <c r="C437" s="140"/>
      <c r="D437" s="140"/>
      <c r="E437" s="140"/>
      <c r="F437" s="141"/>
      <c r="G437" s="141" t="str">
        <f>IF(BF437&gt;0,BF437/BF$433,"")</f>
        <v/>
      </c>
      <c r="H437" s="81"/>
      <c r="I437" s="51">
        <f>IF(OR($A437=0,$A437=""),0,(SUM(A471:A478)))</f>
        <v>0</v>
      </c>
      <c r="J437" s="52">
        <f>IF(OR($A437=0,$A437=""),0,(SUM(B471:B478)))</f>
        <v>0</v>
      </c>
      <c r="K437" s="51">
        <f>IF(OR($A437=0,$A437=""),0,(SUM(C471:C478)))</f>
        <v>0</v>
      </c>
      <c r="L437" s="52">
        <f>IF(OR($A437=0,$A437=""),0,(SUM(D471:D478)))</f>
        <v>0</v>
      </c>
      <c r="M437" s="51">
        <f t="shared" ref="M437:BP437" si="272">IF(OR($A437=0,$A437=""),0,(SUM(E471:E478)))</f>
        <v>0</v>
      </c>
      <c r="N437" s="52">
        <f t="shared" si="272"/>
        <v>0</v>
      </c>
      <c r="O437" s="51">
        <f t="shared" si="272"/>
        <v>0</v>
      </c>
      <c r="P437" s="52">
        <f t="shared" si="272"/>
        <v>0</v>
      </c>
      <c r="Q437" s="51">
        <f t="shared" si="272"/>
        <v>0</v>
      </c>
      <c r="R437" s="52">
        <f t="shared" si="272"/>
        <v>0</v>
      </c>
      <c r="S437" s="51">
        <f t="shared" si="272"/>
        <v>0</v>
      </c>
      <c r="T437" s="52">
        <f t="shared" si="272"/>
        <v>0</v>
      </c>
      <c r="U437" s="51">
        <f t="shared" si="272"/>
        <v>0</v>
      </c>
      <c r="V437" s="52">
        <f t="shared" si="272"/>
        <v>0</v>
      </c>
      <c r="W437" s="51">
        <f t="shared" si="272"/>
        <v>0</v>
      </c>
      <c r="X437" s="52">
        <f t="shared" si="272"/>
        <v>0</v>
      </c>
      <c r="Y437" s="51">
        <f t="shared" si="272"/>
        <v>0</v>
      </c>
      <c r="Z437" s="52">
        <f t="shared" si="272"/>
        <v>0</v>
      </c>
      <c r="AA437" s="51">
        <f t="shared" si="272"/>
        <v>0</v>
      </c>
      <c r="AB437" s="52">
        <f t="shared" si="272"/>
        <v>0</v>
      </c>
      <c r="AC437" s="51">
        <f t="shared" si="272"/>
        <v>0</v>
      </c>
      <c r="AD437" s="52">
        <f t="shared" si="272"/>
        <v>0</v>
      </c>
      <c r="AE437" s="51">
        <f t="shared" si="272"/>
        <v>0</v>
      </c>
      <c r="AF437" s="52">
        <f t="shared" si="272"/>
        <v>0</v>
      </c>
      <c r="AG437" s="51">
        <f t="shared" si="272"/>
        <v>0</v>
      </c>
      <c r="AH437" s="52">
        <f t="shared" si="272"/>
        <v>0</v>
      </c>
      <c r="AI437" s="51">
        <f t="shared" si="272"/>
        <v>0</v>
      </c>
      <c r="AJ437" s="52">
        <f t="shared" si="272"/>
        <v>0</v>
      </c>
      <c r="AK437" s="51">
        <f t="shared" si="272"/>
        <v>0</v>
      </c>
      <c r="AL437" s="52">
        <f t="shared" si="272"/>
        <v>0</v>
      </c>
      <c r="AM437" s="51">
        <f t="shared" si="272"/>
        <v>0</v>
      </c>
      <c r="AN437" s="52">
        <f t="shared" si="272"/>
        <v>0</v>
      </c>
      <c r="AO437" s="51">
        <f t="shared" si="272"/>
        <v>0</v>
      </c>
      <c r="AP437" s="52">
        <f t="shared" si="272"/>
        <v>0</v>
      </c>
      <c r="AQ437" s="51">
        <f t="shared" si="272"/>
        <v>0</v>
      </c>
      <c r="AR437" s="52">
        <f t="shared" si="272"/>
        <v>0</v>
      </c>
      <c r="AS437" s="51">
        <f t="shared" si="272"/>
        <v>0</v>
      </c>
      <c r="AT437" s="52">
        <f t="shared" si="272"/>
        <v>0</v>
      </c>
      <c r="AU437" s="51">
        <f t="shared" si="272"/>
        <v>0</v>
      </c>
      <c r="AV437" s="52">
        <f t="shared" si="272"/>
        <v>0</v>
      </c>
      <c r="AW437" s="51">
        <f t="shared" si="272"/>
        <v>0</v>
      </c>
      <c r="AX437" s="52">
        <f t="shared" si="272"/>
        <v>0</v>
      </c>
      <c r="AY437" s="51">
        <f t="shared" si="272"/>
        <v>0</v>
      </c>
      <c r="AZ437" s="52">
        <f t="shared" si="272"/>
        <v>0</v>
      </c>
      <c r="BA437" s="51">
        <f t="shared" si="272"/>
        <v>0</v>
      </c>
      <c r="BB437" s="52">
        <f t="shared" si="272"/>
        <v>0</v>
      </c>
      <c r="BC437" s="51">
        <f t="shared" si="272"/>
        <v>0</v>
      </c>
      <c r="BD437" s="52">
        <f t="shared" si="272"/>
        <v>0</v>
      </c>
      <c r="BE437" s="51">
        <f t="shared" si="272"/>
        <v>0</v>
      </c>
      <c r="BF437" s="52">
        <f t="shared" si="272"/>
        <v>0</v>
      </c>
      <c r="BG437" s="47">
        <f t="shared" si="272"/>
        <v>0</v>
      </c>
      <c r="BH437" s="52">
        <f t="shared" si="272"/>
        <v>0</v>
      </c>
      <c r="BI437" s="47">
        <f t="shared" si="272"/>
        <v>0</v>
      </c>
      <c r="BJ437" s="52">
        <f t="shared" si="272"/>
        <v>0</v>
      </c>
      <c r="BK437" s="47">
        <f t="shared" si="272"/>
        <v>0</v>
      </c>
      <c r="BL437" s="52">
        <f t="shared" si="272"/>
        <v>0</v>
      </c>
      <c r="BM437" s="47">
        <f t="shared" si="272"/>
        <v>0</v>
      </c>
      <c r="BN437" s="52">
        <f t="shared" si="272"/>
        <v>0</v>
      </c>
      <c r="BO437" s="47">
        <f t="shared" si="272"/>
        <v>0</v>
      </c>
      <c r="BP437" s="52">
        <f t="shared" si="272"/>
        <v>0</v>
      </c>
      <c r="BQ437" s="8"/>
      <c r="BR437" s="8"/>
    </row>
    <row r="438" spans="1:70" x14ac:dyDescent="0.35">
      <c r="A438" s="48">
        <f>C5</f>
        <v>0</v>
      </c>
      <c r="B438" s="49"/>
      <c r="C438" s="49"/>
      <c r="D438" s="50" t="str">
        <f t="shared" ref="D438:E446" si="273">IF(BC438&gt;0,BC438/BC$433,"")</f>
        <v/>
      </c>
      <c r="E438" s="50" t="str">
        <f t="shared" si="273"/>
        <v/>
      </c>
      <c r="F438" s="50"/>
      <c r="G438" s="50" t="str">
        <f t="shared" ref="G438:G446" si="274">IF(BF438&gt;0,BF438/BF$433,"")</f>
        <v/>
      </c>
      <c r="H438" s="81"/>
      <c r="I438" s="51">
        <f>IF(OR($A438=0,$A438=""),0,(SUM(A479:A486)))</f>
        <v>0</v>
      </c>
      <c r="J438" s="52">
        <f>IF(OR($A438=0,$A438=""),0,(SUM(B479:B486)))</f>
        <v>0</v>
      </c>
      <c r="K438" s="51">
        <f>IF(OR($A438=0,$A438=""),0,(SUM(C479:C486)))</f>
        <v>0</v>
      </c>
      <c r="L438" s="52">
        <f>IF(OR($A438=0,$A438=""),0,(SUM(D479:D486)))</f>
        <v>0</v>
      </c>
      <c r="M438" s="51">
        <f t="shared" ref="M438:BP438" si="275">IF(OR($A438=0,$A438=""),0,(SUM(E479:E486)))</f>
        <v>0</v>
      </c>
      <c r="N438" s="52">
        <f t="shared" si="275"/>
        <v>0</v>
      </c>
      <c r="O438" s="51">
        <f t="shared" si="275"/>
        <v>0</v>
      </c>
      <c r="P438" s="52">
        <f t="shared" si="275"/>
        <v>0</v>
      </c>
      <c r="Q438" s="51">
        <f t="shared" si="275"/>
        <v>0</v>
      </c>
      <c r="R438" s="52">
        <f t="shared" si="275"/>
        <v>0</v>
      </c>
      <c r="S438" s="51">
        <f t="shared" si="275"/>
        <v>0</v>
      </c>
      <c r="T438" s="52">
        <f t="shared" si="275"/>
        <v>0</v>
      </c>
      <c r="U438" s="51">
        <f t="shared" si="275"/>
        <v>0</v>
      </c>
      <c r="V438" s="52">
        <f t="shared" si="275"/>
        <v>0</v>
      </c>
      <c r="W438" s="51">
        <f t="shared" si="275"/>
        <v>0</v>
      </c>
      <c r="X438" s="52">
        <f t="shared" si="275"/>
        <v>0</v>
      </c>
      <c r="Y438" s="51">
        <f t="shared" si="275"/>
        <v>0</v>
      </c>
      <c r="Z438" s="52">
        <f t="shared" si="275"/>
        <v>0</v>
      </c>
      <c r="AA438" s="51">
        <f t="shared" si="275"/>
        <v>0</v>
      </c>
      <c r="AB438" s="52">
        <f t="shared" si="275"/>
        <v>0</v>
      </c>
      <c r="AC438" s="51">
        <f t="shared" si="275"/>
        <v>0</v>
      </c>
      <c r="AD438" s="52">
        <f t="shared" si="275"/>
        <v>0</v>
      </c>
      <c r="AE438" s="51">
        <f t="shared" si="275"/>
        <v>0</v>
      </c>
      <c r="AF438" s="52">
        <f t="shared" si="275"/>
        <v>0</v>
      </c>
      <c r="AG438" s="51">
        <f t="shared" si="275"/>
        <v>0</v>
      </c>
      <c r="AH438" s="52">
        <f t="shared" si="275"/>
        <v>0</v>
      </c>
      <c r="AI438" s="51">
        <f t="shared" si="275"/>
        <v>0</v>
      </c>
      <c r="AJ438" s="52">
        <f t="shared" si="275"/>
        <v>0</v>
      </c>
      <c r="AK438" s="51">
        <f t="shared" si="275"/>
        <v>0</v>
      </c>
      <c r="AL438" s="52">
        <f t="shared" si="275"/>
        <v>0</v>
      </c>
      <c r="AM438" s="51">
        <f t="shared" si="275"/>
        <v>0</v>
      </c>
      <c r="AN438" s="52">
        <f t="shared" si="275"/>
        <v>0</v>
      </c>
      <c r="AO438" s="51">
        <f t="shared" si="275"/>
        <v>0</v>
      </c>
      <c r="AP438" s="52">
        <f t="shared" si="275"/>
        <v>0</v>
      </c>
      <c r="AQ438" s="51">
        <f t="shared" si="275"/>
        <v>0</v>
      </c>
      <c r="AR438" s="52">
        <f t="shared" si="275"/>
        <v>0</v>
      </c>
      <c r="AS438" s="51">
        <f t="shared" si="275"/>
        <v>0</v>
      </c>
      <c r="AT438" s="52">
        <f t="shared" si="275"/>
        <v>0</v>
      </c>
      <c r="AU438" s="51">
        <f t="shared" si="275"/>
        <v>0</v>
      </c>
      <c r="AV438" s="52">
        <f t="shared" si="275"/>
        <v>0</v>
      </c>
      <c r="AW438" s="51">
        <f t="shared" si="275"/>
        <v>0</v>
      </c>
      <c r="AX438" s="52">
        <f t="shared" si="275"/>
        <v>0</v>
      </c>
      <c r="AY438" s="51">
        <f t="shared" si="275"/>
        <v>0</v>
      </c>
      <c r="AZ438" s="52">
        <f t="shared" si="275"/>
        <v>0</v>
      </c>
      <c r="BA438" s="51">
        <f t="shared" si="275"/>
        <v>0</v>
      </c>
      <c r="BB438" s="52">
        <f t="shared" si="275"/>
        <v>0</v>
      </c>
      <c r="BC438" s="51">
        <f t="shared" si="275"/>
        <v>0</v>
      </c>
      <c r="BD438" s="52">
        <f t="shared" si="275"/>
        <v>0</v>
      </c>
      <c r="BE438" s="51">
        <f t="shared" si="275"/>
        <v>0</v>
      </c>
      <c r="BF438" s="52">
        <f t="shared" si="275"/>
        <v>0</v>
      </c>
      <c r="BG438" s="51">
        <f t="shared" si="275"/>
        <v>0</v>
      </c>
      <c r="BH438" s="52">
        <f t="shared" si="275"/>
        <v>0</v>
      </c>
      <c r="BI438" s="51">
        <f t="shared" si="275"/>
        <v>0</v>
      </c>
      <c r="BJ438" s="52">
        <f t="shared" si="275"/>
        <v>0</v>
      </c>
      <c r="BK438" s="51">
        <f t="shared" si="275"/>
        <v>0</v>
      </c>
      <c r="BL438" s="52">
        <f t="shared" si="275"/>
        <v>0</v>
      </c>
      <c r="BM438" s="51">
        <f t="shared" si="275"/>
        <v>0</v>
      </c>
      <c r="BN438" s="52">
        <f t="shared" si="275"/>
        <v>0</v>
      </c>
      <c r="BO438" s="51">
        <f t="shared" si="275"/>
        <v>0</v>
      </c>
      <c r="BP438" s="52">
        <f t="shared" si="275"/>
        <v>0</v>
      </c>
      <c r="BQ438" s="8"/>
      <c r="BR438" s="8"/>
    </row>
    <row r="439" spans="1:70" x14ac:dyDescent="0.35">
      <c r="A439" s="48">
        <f t="shared" ref="A439:A445" si="276">C6</f>
        <v>0</v>
      </c>
      <c r="B439" s="49"/>
      <c r="C439" s="49"/>
      <c r="D439" s="50" t="str">
        <f t="shared" si="273"/>
        <v/>
      </c>
      <c r="E439" s="50" t="str">
        <f t="shared" si="273"/>
        <v/>
      </c>
      <c r="F439" s="50"/>
      <c r="G439" s="50" t="str">
        <f t="shared" si="274"/>
        <v/>
      </c>
      <c r="H439" s="81"/>
      <c r="I439" s="51">
        <f>IF(OR($A439=0,$A439=""),0,(SUM(A487:A494)))</f>
        <v>0</v>
      </c>
      <c r="J439" s="52">
        <f>IF(OR($A439=0,$A439=""),0,(SUM(B487:B494)))</f>
        <v>0</v>
      </c>
      <c r="K439" s="51">
        <f>IF(OR($A439=0,$A439=""),0,(SUM(C487:C494)))</f>
        <v>0</v>
      </c>
      <c r="L439" s="52">
        <f>IF(OR($A439=0,$A439=""),0,(SUM(D487:D494)))</f>
        <v>0</v>
      </c>
      <c r="M439" s="51">
        <f t="shared" ref="M439:BP439" si="277">IF(OR($A439=0,$A439=""),0,(SUM(E487:E494)))</f>
        <v>0</v>
      </c>
      <c r="N439" s="52">
        <f t="shared" si="277"/>
        <v>0</v>
      </c>
      <c r="O439" s="51">
        <f t="shared" si="277"/>
        <v>0</v>
      </c>
      <c r="P439" s="52">
        <f t="shared" si="277"/>
        <v>0</v>
      </c>
      <c r="Q439" s="51">
        <f t="shared" si="277"/>
        <v>0</v>
      </c>
      <c r="R439" s="52">
        <f t="shared" si="277"/>
        <v>0</v>
      </c>
      <c r="S439" s="51">
        <f t="shared" si="277"/>
        <v>0</v>
      </c>
      <c r="T439" s="52">
        <f t="shared" si="277"/>
        <v>0</v>
      </c>
      <c r="U439" s="51">
        <f t="shared" si="277"/>
        <v>0</v>
      </c>
      <c r="V439" s="52">
        <f t="shared" si="277"/>
        <v>0</v>
      </c>
      <c r="W439" s="51">
        <f t="shared" si="277"/>
        <v>0</v>
      </c>
      <c r="X439" s="52">
        <f t="shared" si="277"/>
        <v>0</v>
      </c>
      <c r="Y439" s="51">
        <f t="shared" si="277"/>
        <v>0</v>
      </c>
      <c r="Z439" s="52">
        <f t="shared" si="277"/>
        <v>0</v>
      </c>
      <c r="AA439" s="51">
        <f t="shared" si="277"/>
        <v>0</v>
      </c>
      <c r="AB439" s="52">
        <f t="shared" si="277"/>
        <v>0</v>
      </c>
      <c r="AC439" s="51">
        <f t="shared" si="277"/>
        <v>0</v>
      </c>
      <c r="AD439" s="52">
        <f t="shared" si="277"/>
        <v>0</v>
      </c>
      <c r="AE439" s="51">
        <f t="shared" si="277"/>
        <v>0</v>
      </c>
      <c r="AF439" s="52">
        <f t="shared" si="277"/>
        <v>0</v>
      </c>
      <c r="AG439" s="51">
        <f t="shared" si="277"/>
        <v>0</v>
      </c>
      <c r="AH439" s="52">
        <f t="shared" si="277"/>
        <v>0</v>
      </c>
      <c r="AI439" s="51">
        <f t="shared" si="277"/>
        <v>0</v>
      </c>
      <c r="AJ439" s="52">
        <f t="shared" si="277"/>
        <v>0</v>
      </c>
      <c r="AK439" s="51">
        <f t="shared" si="277"/>
        <v>0</v>
      </c>
      <c r="AL439" s="52">
        <f t="shared" si="277"/>
        <v>0</v>
      </c>
      <c r="AM439" s="51">
        <f t="shared" si="277"/>
        <v>0</v>
      </c>
      <c r="AN439" s="52">
        <f t="shared" si="277"/>
        <v>0</v>
      </c>
      <c r="AO439" s="51">
        <f t="shared" si="277"/>
        <v>0</v>
      </c>
      <c r="AP439" s="52">
        <f t="shared" si="277"/>
        <v>0</v>
      </c>
      <c r="AQ439" s="51">
        <f t="shared" si="277"/>
        <v>0</v>
      </c>
      <c r="AR439" s="52">
        <f t="shared" si="277"/>
        <v>0</v>
      </c>
      <c r="AS439" s="51">
        <f t="shared" si="277"/>
        <v>0</v>
      </c>
      <c r="AT439" s="52">
        <f t="shared" si="277"/>
        <v>0</v>
      </c>
      <c r="AU439" s="51">
        <f t="shared" si="277"/>
        <v>0</v>
      </c>
      <c r="AV439" s="52">
        <f t="shared" si="277"/>
        <v>0</v>
      </c>
      <c r="AW439" s="51">
        <f t="shared" si="277"/>
        <v>0</v>
      </c>
      <c r="AX439" s="52">
        <f t="shared" si="277"/>
        <v>0</v>
      </c>
      <c r="AY439" s="51">
        <f t="shared" si="277"/>
        <v>0</v>
      </c>
      <c r="AZ439" s="52">
        <f t="shared" si="277"/>
        <v>0</v>
      </c>
      <c r="BA439" s="51">
        <f t="shared" si="277"/>
        <v>0</v>
      </c>
      <c r="BB439" s="52">
        <f t="shared" si="277"/>
        <v>0</v>
      </c>
      <c r="BC439" s="51">
        <f t="shared" si="277"/>
        <v>0</v>
      </c>
      <c r="BD439" s="52">
        <f t="shared" si="277"/>
        <v>0</v>
      </c>
      <c r="BE439" s="51">
        <f t="shared" si="277"/>
        <v>0</v>
      </c>
      <c r="BF439" s="52">
        <f t="shared" si="277"/>
        <v>0</v>
      </c>
      <c r="BG439" s="51">
        <f t="shared" si="277"/>
        <v>0</v>
      </c>
      <c r="BH439" s="52">
        <f t="shared" si="277"/>
        <v>0</v>
      </c>
      <c r="BI439" s="51">
        <f t="shared" si="277"/>
        <v>0</v>
      </c>
      <c r="BJ439" s="52">
        <f t="shared" si="277"/>
        <v>0</v>
      </c>
      <c r="BK439" s="51">
        <f t="shared" si="277"/>
        <v>0</v>
      </c>
      <c r="BL439" s="52">
        <f t="shared" si="277"/>
        <v>0</v>
      </c>
      <c r="BM439" s="51">
        <f t="shared" si="277"/>
        <v>0</v>
      </c>
      <c r="BN439" s="52">
        <f t="shared" si="277"/>
        <v>0</v>
      </c>
      <c r="BO439" s="51">
        <f t="shared" si="277"/>
        <v>0</v>
      </c>
      <c r="BP439" s="52">
        <f t="shared" si="277"/>
        <v>0</v>
      </c>
      <c r="BQ439" s="8"/>
      <c r="BR439" s="8"/>
    </row>
    <row r="440" spans="1:70" x14ac:dyDescent="0.35">
      <c r="A440" s="48">
        <f t="shared" si="276"/>
        <v>0</v>
      </c>
      <c r="B440" s="55"/>
      <c r="C440" s="55"/>
      <c r="D440" s="50" t="str">
        <f t="shared" si="273"/>
        <v/>
      </c>
      <c r="E440" s="50" t="str">
        <f t="shared" si="273"/>
        <v/>
      </c>
      <c r="F440" s="50"/>
      <c r="G440" s="50" t="str">
        <f t="shared" si="274"/>
        <v/>
      </c>
      <c r="H440" s="81"/>
      <c r="I440" s="51">
        <f>IF(OR($A440=0,$A440=""),0,(SUM(A495:A502)))</f>
        <v>0</v>
      </c>
      <c r="J440" s="52">
        <f>IF(OR($A440=0,$A440=""),0,(SUM(B495:B502)))</f>
        <v>0</v>
      </c>
      <c r="K440" s="51">
        <f>IF(OR($A440=0,$A440=""),0,(SUM(C495:C502)))</f>
        <v>0</v>
      </c>
      <c r="L440" s="52">
        <f>IF(OR($A440=0,$A440=""),0,(SUM(D495:D502)))</f>
        <v>0</v>
      </c>
      <c r="M440" s="51">
        <f t="shared" ref="M440:BP440" si="278">IF(OR($A440=0,$A440=""),0,(SUM(E495:E502)))</f>
        <v>0</v>
      </c>
      <c r="N440" s="52">
        <f t="shared" si="278"/>
        <v>0</v>
      </c>
      <c r="O440" s="51">
        <f t="shared" si="278"/>
        <v>0</v>
      </c>
      <c r="P440" s="52">
        <f t="shared" si="278"/>
        <v>0</v>
      </c>
      <c r="Q440" s="51">
        <f t="shared" si="278"/>
        <v>0</v>
      </c>
      <c r="R440" s="52">
        <f t="shared" si="278"/>
        <v>0</v>
      </c>
      <c r="S440" s="51">
        <f t="shared" si="278"/>
        <v>0</v>
      </c>
      <c r="T440" s="52">
        <f t="shared" si="278"/>
        <v>0</v>
      </c>
      <c r="U440" s="51">
        <f t="shared" si="278"/>
        <v>0</v>
      </c>
      <c r="V440" s="52">
        <f t="shared" si="278"/>
        <v>0</v>
      </c>
      <c r="W440" s="51">
        <f t="shared" si="278"/>
        <v>0</v>
      </c>
      <c r="X440" s="52">
        <f t="shared" si="278"/>
        <v>0</v>
      </c>
      <c r="Y440" s="51">
        <f t="shared" si="278"/>
        <v>0</v>
      </c>
      <c r="Z440" s="52">
        <f t="shared" si="278"/>
        <v>0</v>
      </c>
      <c r="AA440" s="51">
        <f t="shared" si="278"/>
        <v>0</v>
      </c>
      <c r="AB440" s="52">
        <f t="shared" si="278"/>
        <v>0</v>
      </c>
      <c r="AC440" s="51">
        <f t="shared" si="278"/>
        <v>0</v>
      </c>
      <c r="AD440" s="52">
        <f t="shared" si="278"/>
        <v>0</v>
      </c>
      <c r="AE440" s="51">
        <f t="shared" si="278"/>
        <v>0</v>
      </c>
      <c r="AF440" s="52">
        <f t="shared" si="278"/>
        <v>0</v>
      </c>
      <c r="AG440" s="51">
        <f t="shared" si="278"/>
        <v>0</v>
      </c>
      <c r="AH440" s="52">
        <f t="shared" si="278"/>
        <v>0</v>
      </c>
      <c r="AI440" s="51">
        <f t="shared" si="278"/>
        <v>0</v>
      </c>
      <c r="AJ440" s="52">
        <f t="shared" si="278"/>
        <v>0</v>
      </c>
      <c r="AK440" s="51">
        <f t="shared" si="278"/>
        <v>0</v>
      </c>
      <c r="AL440" s="52">
        <f t="shared" si="278"/>
        <v>0</v>
      </c>
      <c r="AM440" s="51">
        <f t="shared" si="278"/>
        <v>0</v>
      </c>
      <c r="AN440" s="52">
        <f t="shared" si="278"/>
        <v>0</v>
      </c>
      <c r="AO440" s="51">
        <f t="shared" si="278"/>
        <v>0</v>
      </c>
      <c r="AP440" s="52">
        <f t="shared" si="278"/>
        <v>0</v>
      </c>
      <c r="AQ440" s="51">
        <f t="shared" si="278"/>
        <v>0</v>
      </c>
      <c r="AR440" s="52">
        <f t="shared" si="278"/>
        <v>0</v>
      </c>
      <c r="AS440" s="51">
        <f t="shared" si="278"/>
        <v>0</v>
      </c>
      <c r="AT440" s="52">
        <f t="shared" si="278"/>
        <v>0</v>
      </c>
      <c r="AU440" s="51">
        <f t="shared" si="278"/>
        <v>0</v>
      </c>
      <c r="AV440" s="52">
        <f t="shared" si="278"/>
        <v>0</v>
      </c>
      <c r="AW440" s="51">
        <f t="shared" si="278"/>
        <v>0</v>
      </c>
      <c r="AX440" s="52">
        <f t="shared" si="278"/>
        <v>0</v>
      </c>
      <c r="AY440" s="51">
        <f t="shared" si="278"/>
        <v>0</v>
      </c>
      <c r="AZ440" s="52">
        <f t="shared" si="278"/>
        <v>0</v>
      </c>
      <c r="BA440" s="51">
        <f t="shared" si="278"/>
        <v>0</v>
      </c>
      <c r="BB440" s="52">
        <f t="shared" si="278"/>
        <v>0</v>
      </c>
      <c r="BC440" s="51">
        <f t="shared" si="278"/>
        <v>0</v>
      </c>
      <c r="BD440" s="52">
        <f t="shared" si="278"/>
        <v>0</v>
      </c>
      <c r="BE440" s="51">
        <f t="shared" si="278"/>
        <v>0</v>
      </c>
      <c r="BF440" s="52">
        <f t="shared" si="278"/>
        <v>0</v>
      </c>
      <c r="BG440" s="51">
        <f t="shared" si="278"/>
        <v>0</v>
      </c>
      <c r="BH440" s="52">
        <f t="shared" si="278"/>
        <v>0</v>
      </c>
      <c r="BI440" s="51">
        <f t="shared" si="278"/>
        <v>0</v>
      </c>
      <c r="BJ440" s="52">
        <f t="shared" si="278"/>
        <v>0</v>
      </c>
      <c r="BK440" s="51">
        <f t="shared" si="278"/>
        <v>0</v>
      </c>
      <c r="BL440" s="52">
        <f t="shared" si="278"/>
        <v>0</v>
      </c>
      <c r="BM440" s="51">
        <f t="shared" si="278"/>
        <v>0</v>
      </c>
      <c r="BN440" s="52">
        <f t="shared" si="278"/>
        <v>0</v>
      </c>
      <c r="BO440" s="51">
        <f t="shared" si="278"/>
        <v>0</v>
      </c>
      <c r="BP440" s="52">
        <f t="shared" si="278"/>
        <v>0</v>
      </c>
      <c r="BQ440" s="8"/>
      <c r="BR440" s="8"/>
    </row>
    <row r="441" spans="1:70" x14ac:dyDescent="0.35">
      <c r="A441" s="48">
        <f t="shared" si="276"/>
        <v>0</v>
      </c>
      <c r="B441" s="55"/>
      <c r="C441" s="55"/>
      <c r="D441" s="50" t="str">
        <f t="shared" si="273"/>
        <v/>
      </c>
      <c r="E441" s="50" t="str">
        <f t="shared" si="273"/>
        <v/>
      </c>
      <c r="F441" s="50"/>
      <c r="G441" s="50" t="str">
        <f t="shared" si="274"/>
        <v/>
      </c>
      <c r="H441" s="81"/>
      <c r="I441" s="51">
        <f>IF(OR($A441=0,$A441=""),0,(SUM(A503:A510)))</f>
        <v>0</v>
      </c>
      <c r="J441" s="52">
        <f>IF(OR($A441=0,$A441=""),0,(SUM(B503:B510)))</f>
        <v>0</v>
      </c>
      <c r="K441" s="51">
        <f>IF(OR($A441=0,$A441=""),0,(SUM(C503:C510)))</f>
        <v>0</v>
      </c>
      <c r="L441" s="52">
        <f>IF(OR($A441=0,$A441=""),0,(SUM(D503:D510)))</f>
        <v>0</v>
      </c>
      <c r="M441" s="51">
        <f t="shared" ref="M441:BP441" si="279">IF(OR($A441=0,$A441=""),0,(SUM(E503:E510)))</f>
        <v>0</v>
      </c>
      <c r="N441" s="52">
        <f t="shared" si="279"/>
        <v>0</v>
      </c>
      <c r="O441" s="51">
        <f t="shared" si="279"/>
        <v>0</v>
      </c>
      <c r="P441" s="52">
        <f t="shared" si="279"/>
        <v>0</v>
      </c>
      <c r="Q441" s="51">
        <f t="shared" si="279"/>
        <v>0</v>
      </c>
      <c r="R441" s="52">
        <f t="shared" si="279"/>
        <v>0</v>
      </c>
      <c r="S441" s="51">
        <f t="shared" si="279"/>
        <v>0</v>
      </c>
      <c r="T441" s="52">
        <f t="shared" si="279"/>
        <v>0</v>
      </c>
      <c r="U441" s="51">
        <f t="shared" si="279"/>
        <v>0</v>
      </c>
      <c r="V441" s="52">
        <f t="shared" si="279"/>
        <v>0</v>
      </c>
      <c r="W441" s="51">
        <f t="shared" si="279"/>
        <v>0</v>
      </c>
      <c r="X441" s="52">
        <f t="shared" si="279"/>
        <v>0</v>
      </c>
      <c r="Y441" s="51">
        <f t="shared" si="279"/>
        <v>0</v>
      </c>
      <c r="Z441" s="52">
        <f t="shared" si="279"/>
        <v>0</v>
      </c>
      <c r="AA441" s="51">
        <f t="shared" si="279"/>
        <v>0</v>
      </c>
      <c r="AB441" s="52">
        <f t="shared" si="279"/>
        <v>0</v>
      </c>
      <c r="AC441" s="51">
        <f t="shared" si="279"/>
        <v>0</v>
      </c>
      <c r="AD441" s="52">
        <f t="shared" si="279"/>
        <v>0</v>
      </c>
      <c r="AE441" s="51">
        <f t="shared" si="279"/>
        <v>0</v>
      </c>
      <c r="AF441" s="52">
        <f t="shared" si="279"/>
        <v>0</v>
      </c>
      <c r="AG441" s="51">
        <f t="shared" si="279"/>
        <v>0</v>
      </c>
      <c r="AH441" s="52">
        <f t="shared" si="279"/>
        <v>0</v>
      </c>
      <c r="AI441" s="51">
        <f t="shared" si="279"/>
        <v>0</v>
      </c>
      <c r="AJ441" s="52">
        <f t="shared" si="279"/>
        <v>0</v>
      </c>
      <c r="AK441" s="51">
        <f t="shared" si="279"/>
        <v>0</v>
      </c>
      <c r="AL441" s="52">
        <f t="shared" si="279"/>
        <v>0</v>
      </c>
      <c r="AM441" s="51">
        <f t="shared" si="279"/>
        <v>0</v>
      </c>
      <c r="AN441" s="52">
        <f t="shared" si="279"/>
        <v>0</v>
      </c>
      <c r="AO441" s="51">
        <f t="shared" si="279"/>
        <v>0</v>
      </c>
      <c r="AP441" s="52">
        <f t="shared" si="279"/>
        <v>0</v>
      </c>
      <c r="AQ441" s="51">
        <f t="shared" si="279"/>
        <v>0</v>
      </c>
      <c r="AR441" s="52">
        <f t="shared" si="279"/>
        <v>0</v>
      </c>
      <c r="AS441" s="51">
        <f t="shared" si="279"/>
        <v>0</v>
      </c>
      <c r="AT441" s="52">
        <f t="shared" si="279"/>
        <v>0</v>
      </c>
      <c r="AU441" s="51">
        <f t="shared" si="279"/>
        <v>0</v>
      </c>
      <c r="AV441" s="52">
        <f t="shared" si="279"/>
        <v>0</v>
      </c>
      <c r="AW441" s="51">
        <f t="shared" si="279"/>
        <v>0</v>
      </c>
      <c r="AX441" s="52">
        <f t="shared" si="279"/>
        <v>0</v>
      </c>
      <c r="AY441" s="51">
        <f t="shared" si="279"/>
        <v>0</v>
      </c>
      <c r="AZ441" s="52">
        <f t="shared" si="279"/>
        <v>0</v>
      </c>
      <c r="BA441" s="51">
        <f t="shared" si="279"/>
        <v>0</v>
      </c>
      <c r="BB441" s="52">
        <f t="shared" si="279"/>
        <v>0</v>
      </c>
      <c r="BC441" s="51">
        <f t="shared" si="279"/>
        <v>0</v>
      </c>
      <c r="BD441" s="52">
        <f t="shared" si="279"/>
        <v>0</v>
      </c>
      <c r="BE441" s="51">
        <f t="shared" si="279"/>
        <v>0</v>
      </c>
      <c r="BF441" s="52">
        <f t="shared" si="279"/>
        <v>0</v>
      </c>
      <c r="BG441" s="51">
        <f t="shared" si="279"/>
        <v>0</v>
      </c>
      <c r="BH441" s="52">
        <f t="shared" si="279"/>
        <v>0</v>
      </c>
      <c r="BI441" s="51">
        <f t="shared" si="279"/>
        <v>0</v>
      </c>
      <c r="BJ441" s="52">
        <f t="shared" si="279"/>
        <v>0</v>
      </c>
      <c r="BK441" s="51">
        <f t="shared" si="279"/>
        <v>0</v>
      </c>
      <c r="BL441" s="52">
        <f t="shared" si="279"/>
        <v>0</v>
      </c>
      <c r="BM441" s="51">
        <f t="shared" si="279"/>
        <v>0</v>
      </c>
      <c r="BN441" s="52">
        <f t="shared" si="279"/>
        <v>0</v>
      </c>
      <c r="BO441" s="51">
        <f t="shared" si="279"/>
        <v>0</v>
      </c>
      <c r="BP441" s="52">
        <f t="shared" si="279"/>
        <v>0</v>
      </c>
      <c r="BQ441" s="8"/>
      <c r="BR441" s="8"/>
    </row>
    <row r="442" spans="1:70" x14ac:dyDescent="0.35">
      <c r="A442" s="48">
        <f t="shared" si="276"/>
        <v>0</v>
      </c>
      <c r="B442" s="49"/>
      <c r="C442" s="49"/>
      <c r="D442" s="50" t="str">
        <f t="shared" si="273"/>
        <v/>
      </c>
      <c r="E442" s="50" t="str">
        <f t="shared" si="273"/>
        <v/>
      </c>
      <c r="F442" s="50"/>
      <c r="G442" s="50" t="str">
        <f t="shared" si="274"/>
        <v/>
      </c>
      <c r="H442" s="81"/>
      <c r="I442" s="51">
        <f>IF(OR($A442=0,$A442=""),0,(SUM(A511:A518)))</f>
        <v>0</v>
      </c>
      <c r="J442" s="52">
        <f>IF(OR($A442=0,$A442=""),0,(SUM(B511:B518)))</f>
        <v>0</v>
      </c>
      <c r="K442" s="51">
        <f>IF(OR($A442=0,$A442=""),0,(SUM(C511:C518)))</f>
        <v>0</v>
      </c>
      <c r="L442" s="52">
        <f>IF(OR($A442=0,$A442=""),0,(SUM(D511:D518)))</f>
        <v>0</v>
      </c>
      <c r="M442" s="51">
        <f t="shared" ref="M442:BP442" si="280">IF(OR($A442=0,$A442=""),0,(SUM(E511:E518)))</f>
        <v>0</v>
      </c>
      <c r="N442" s="52">
        <f t="shared" si="280"/>
        <v>0</v>
      </c>
      <c r="O442" s="51">
        <f t="shared" si="280"/>
        <v>0</v>
      </c>
      <c r="P442" s="52">
        <f t="shared" si="280"/>
        <v>0</v>
      </c>
      <c r="Q442" s="51">
        <f t="shared" si="280"/>
        <v>0</v>
      </c>
      <c r="R442" s="52">
        <f t="shared" si="280"/>
        <v>0</v>
      </c>
      <c r="S442" s="51">
        <f t="shared" si="280"/>
        <v>0</v>
      </c>
      <c r="T442" s="52">
        <f t="shared" si="280"/>
        <v>0</v>
      </c>
      <c r="U442" s="51">
        <f t="shared" si="280"/>
        <v>0</v>
      </c>
      <c r="V442" s="52">
        <f t="shared" si="280"/>
        <v>0</v>
      </c>
      <c r="W442" s="51">
        <f t="shared" si="280"/>
        <v>0</v>
      </c>
      <c r="X442" s="52">
        <f t="shared" si="280"/>
        <v>0</v>
      </c>
      <c r="Y442" s="51">
        <f t="shared" si="280"/>
        <v>0</v>
      </c>
      <c r="Z442" s="52">
        <f t="shared" si="280"/>
        <v>0</v>
      </c>
      <c r="AA442" s="51">
        <f t="shared" si="280"/>
        <v>0</v>
      </c>
      <c r="AB442" s="52">
        <f t="shared" si="280"/>
        <v>0</v>
      </c>
      <c r="AC442" s="51">
        <f t="shared" si="280"/>
        <v>0</v>
      </c>
      <c r="AD442" s="52">
        <f t="shared" si="280"/>
        <v>0</v>
      </c>
      <c r="AE442" s="51">
        <f t="shared" si="280"/>
        <v>0</v>
      </c>
      <c r="AF442" s="52">
        <f t="shared" si="280"/>
        <v>0</v>
      </c>
      <c r="AG442" s="51">
        <f t="shared" si="280"/>
        <v>0</v>
      </c>
      <c r="AH442" s="52">
        <f t="shared" si="280"/>
        <v>0</v>
      </c>
      <c r="AI442" s="51">
        <f t="shared" si="280"/>
        <v>0</v>
      </c>
      <c r="AJ442" s="52">
        <f t="shared" si="280"/>
        <v>0</v>
      </c>
      <c r="AK442" s="51">
        <f t="shared" si="280"/>
        <v>0</v>
      </c>
      <c r="AL442" s="52">
        <f t="shared" si="280"/>
        <v>0</v>
      </c>
      <c r="AM442" s="51">
        <f t="shared" si="280"/>
        <v>0</v>
      </c>
      <c r="AN442" s="52">
        <f t="shared" si="280"/>
        <v>0</v>
      </c>
      <c r="AO442" s="51">
        <f t="shared" si="280"/>
        <v>0</v>
      </c>
      <c r="AP442" s="52">
        <f t="shared" si="280"/>
        <v>0</v>
      </c>
      <c r="AQ442" s="51">
        <f t="shared" si="280"/>
        <v>0</v>
      </c>
      <c r="AR442" s="52">
        <f t="shared" si="280"/>
        <v>0</v>
      </c>
      <c r="AS442" s="51">
        <f t="shared" si="280"/>
        <v>0</v>
      </c>
      <c r="AT442" s="52">
        <f t="shared" si="280"/>
        <v>0</v>
      </c>
      <c r="AU442" s="51">
        <f t="shared" si="280"/>
        <v>0</v>
      </c>
      <c r="AV442" s="52">
        <f t="shared" si="280"/>
        <v>0</v>
      </c>
      <c r="AW442" s="51">
        <f t="shared" si="280"/>
        <v>0</v>
      </c>
      <c r="AX442" s="52">
        <f t="shared" si="280"/>
        <v>0</v>
      </c>
      <c r="AY442" s="51">
        <f t="shared" si="280"/>
        <v>0</v>
      </c>
      <c r="AZ442" s="52">
        <f t="shared" si="280"/>
        <v>0</v>
      </c>
      <c r="BA442" s="51">
        <f t="shared" si="280"/>
        <v>0</v>
      </c>
      <c r="BB442" s="52">
        <f t="shared" si="280"/>
        <v>0</v>
      </c>
      <c r="BC442" s="51">
        <f t="shared" si="280"/>
        <v>0</v>
      </c>
      <c r="BD442" s="52">
        <f t="shared" si="280"/>
        <v>0</v>
      </c>
      <c r="BE442" s="51">
        <f t="shared" si="280"/>
        <v>0</v>
      </c>
      <c r="BF442" s="52">
        <f t="shared" si="280"/>
        <v>0</v>
      </c>
      <c r="BG442" s="51">
        <f t="shared" si="280"/>
        <v>0</v>
      </c>
      <c r="BH442" s="52">
        <f t="shared" si="280"/>
        <v>0</v>
      </c>
      <c r="BI442" s="51">
        <f t="shared" si="280"/>
        <v>0</v>
      </c>
      <c r="BJ442" s="52">
        <f t="shared" si="280"/>
        <v>0</v>
      </c>
      <c r="BK442" s="51">
        <f t="shared" si="280"/>
        <v>0</v>
      </c>
      <c r="BL442" s="52">
        <f t="shared" si="280"/>
        <v>0</v>
      </c>
      <c r="BM442" s="51">
        <f t="shared" si="280"/>
        <v>0</v>
      </c>
      <c r="BN442" s="52">
        <f t="shared" si="280"/>
        <v>0</v>
      </c>
      <c r="BO442" s="51">
        <f t="shared" si="280"/>
        <v>0</v>
      </c>
      <c r="BP442" s="52">
        <f t="shared" si="280"/>
        <v>0</v>
      </c>
      <c r="BQ442" s="8"/>
      <c r="BR442" s="8"/>
    </row>
    <row r="443" spans="1:70" x14ac:dyDescent="0.35">
      <c r="A443" s="48">
        <f t="shared" si="276"/>
        <v>0</v>
      </c>
      <c r="B443" s="55"/>
      <c r="C443" s="55"/>
      <c r="D443" s="50" t="str">
        <f t="shared" si="273"/>
        <v/>
      </c>
      <c r="E443" s="50" t="str">
        <f t="shared" si="273"/>
        <v/>
      </c>
      <c r="F443" s="50"/>
      <c r="G443" s="50" t="str">
        <f t="shared" si="274"/>
        <v/>
      </c>
      <c r="H443" s="81"/>
      <c r="I443" s="51">
        <f>IF(OR($A443=0,$A443=""),0,(SUM(A519:A526)))</f>
        <v>0</v>
      </c>
      <c r="J443" s="52">
        <f>IF(OR($A443=0,$A443=""),0,(SUM(B519:B526)))</f>
        <v>0</v>
      </c>
      <c r="K443" s="51">
        <f>IF(OR($A443=0,$A443=""),0,(SUM(C519:C526)))</f>
        <v>0</v>
      </c>
      <c r="L443" s="52">
        <f>IF(OR($A443=0,$A443=""),0,(SUM(D519:D526)))</f>
        <v>0</v>
      </c>
      <c r="M443" s="51">
        <f t="shared" ref="M443:BP443" si="281">IF(OR($A443=0,$A443=""),0,(SUM(E519:E526)))</f>
        <v>0</v>
      </c>
      <c r="N443" s="52">
        <f t="shared" si="281"/>
        <v>0</v>
      </c>
      <c r="O443" s="51">
        <f t="shared" si="281"/>
        <v>0</v>
      </c>
      <c r="P443" s="52">
        <f t="shared" si="281"/>
        <v>0</v>
      </c>
      <c r="Q443" s="51">
        <f t="shared" si="281"/>
        <v>0</v>
      </c>
      <c r="R443" s="52">
        <f t="shared" si="281"/>
        <v>0</v>
      </c>
      <c r="S443" s="51">
        <f t="shared" si="281"/>
        <v>0</v>
      </c>
      <c r="T443" s="52">
        <f t="shared" si="281"/>
        <v>0</v>
      </c>
      <c r="U443" s="51">
        <f t="shared" si="281"/>
        <v>0</v>
      </c>
      <c r="V443" s="52">
        <f t="shared" si="281"/>
        <v>0</v>
      </c>
      <c r="W443" s="51">
        <f t="shared" si="281"/>
        <v>0</v>
      </c>
      <c r="X443" s="52">
        <f t="shared" si="281"/>
        <v>0</v>
      </c>
      <c r="Y443" s="51">
        <f t="shared" si="281"/>
        <v>0</v>
      </c>
      <c r="Z443" s="52">
        <f t="shared" si="281"/>
        <v>0</v>
      </c>
      <c r="AA443" s="51">
        <f t="shared" si="281"/>
        <v>0</v>
      </c>
      <c r="AB443" s="52">
        <f t="shared" si="281"/>
        <v>0</v>
      </c>
      <c r="AC443" s="51">
        <f t="shared" si="281"/>
        <v>0</v>
      </c>
      <c r="AD443" s="52">
        <f t="shared" si="281"/>
        <v>0</v>
      </c>
      <c r="AE443" s="51">
        <f t="shared" si="281"/>
        <v>0</v>
      </c>
      <c r="AF443" s="52">
        <f t="shared" si="281"/>
        <v>0</v>
      </c>
      <c r="AG443" s="51">
        <f t="shared" si="281"/>
        <v>0</v>
      </c>
      <c r="AH443" s="52">
        <f t="shared" si="281"/>
        <v>0</v>
      </c>
      <c r="AI443" s="51">
        <f t="shared" si="281"/>
        <v>0</v>
      </c>
      <c r="AJ443" s="52">
        <f t="shared" si="281"/>
        <v>0</v>
      </c>
      <c r="AK443" s="51">
        <f t="shared" si="281"/>
        <v>0</v>
      </c>
      <c r="AL443" s="52">
        <f t="shared" si="281"/>
        <v>0</v>
      </c>
      <c r="AM443" s="51">
        <f t="shared" si="281"/>
        <v>0</v>
      </c>
      <c r="AN443" s="52">
        <f t="shared" si="281"/>
        <v>0</v>
      </c>
      <c r="AO443" s="51">
        <f t="shared" si="281"/>
        <v>0</v>
      </c>
      <c r="AP443" s="52">
        <f t="shared" si="281"/>
        <v>0</v>
      </c>
      <c r="AQ443" s="51">
        <f t="shared" si="281"/>
        <v>0</v>
      </c>
      <c r="AR443" s="52">
        <f t="shared" si="281"/>
        <v>0</v>
      </c>
      <c r="AS443" s="51">
        <f t="shared" si="281"/>
        <v>0</v>
      </c>
      <c r="AT443" s="52">
        <f t="shared" si="281"/>
        <v>0</v>
      </c>
      <c r="AU443" s="51">
        <f t="shared" si="281"/>
        <v>0</v>
      </c>
      <c r="AV443" s="52">
        <f t="shared" si="281"/>
        <v>0</v>
      </c>
      <c r="AW443" s="51">
        <f t="shared" si="281"/>
        <v>0</v>
      </c>
      <c r="AX443" s="52">
        <f t="shared" si="281"/>
        <v>0</v>
      </c>
      <c r="AY443" s="51">
        <f t="shared" si="281"/>
        <v>0</v>
      </c>
      <c r="AZ443" s="52">
        <f t="shared" si="281"/>
        <v>0</v>
      </c>
      <c r="BA443" s="51">
        <f t="shared" si="281"/>
        <v>0</v>
      </c>
      <c r="BB443" s="52">
        <f t="shared" si="281"/>
        <v>0</v>
      </c>
      <c r="BC443" s="51">
        <f t="shared" si="281"/>
        <v>0</v>
      </c>
      <c r="BD443" s="52">
        <f t="shared" si="281"/>
        <v>0</v>
      </c>
      <c r="BE443" s="51">
        <f t="shared" si="281"/>
        <v>0</v>
      </c>
      <c r="BF443" s="52">
        <f t="shared" si="281"/>
        <v>0</v>
      </c>
      <c r="BG443" s="51">
        <f t="shared" si="281"/>
        <v>0</v>
      </c>
      <c r="BH443" s="52">
        <f t="shared" si="281"/>
        <v>0</v>
      </c>
      <c r="BI443" s="51">
        <f t="shared" si="281"/>
        <v>0</v>
      </c>
      <c r="BJ443" s="52">
        <f t="shared" si="281"/>
        <v>0</v>
      </c>
      <c r="BK443" s="51">
        <f t="shared" si="281"/>
        <v>0</v>
      </c>
      <c r="BL443" s="52">
        <f t="shared" si="281"/>
        <v>0</v>
      </c>
      <c r="BM443" s="51">
        <f t="shared" si="281"/>
        <v>0</v>
      </c>
      <c r="BN443" s="52">
        <f t="shared" si="281"/>
        <v>0</v>
      </c>
      <c r="BO443" s="51">
        <f t="shared" si="281"/>
        <v>0</v>
      </c>
      <c r="BP443" s="52">
        <f t="shared" si="281"/>
        <v>0</v>
      </c>
      <c r="BQ443" s="8"/>
      <c r="BR443" s="8"/>
    </row>
    <row r="444" spans="1:70" x14ac:dyDescent="0.35">
      <c r="A444" s="48">
        <f t="shared" si="276"/>
        <v>0</v>
      </c>
      <c r="B444" s="55"/>
      <c r="C444" s="55"/>
      <c r="D444" s="50" t="str">
        <f t="shared" si="273"/>
        <v/>
      </c>
      <c r="E444" s="50" t="str">
        <f t="shared" si="273"/>
        <v/>
      </c>
      <c r="F444" s="50"/>
      <c r="G444" s="50" t="str">
        <f t="shared" si="274"/>
        <v/>
      </c>
      <c r="H444" s="81"/>
      <c r="I444" s="51">
        <f>IF(OR($A444=0,$A444=""),0,(SUM(A527:A534)))</f>
        <v>0</v>
      </c>
      <c r="J444" s="52">
        <f>IF(OR($A444=0,$A444=""),0,(SUM(B527:B534)))</f>
        <v>0</v>
      </c>
      <c r="K444" s="51">
        <f>IF(OR($A444=0,$A444=""),0,(SUM(C527:C534)))</f>
        <v>0</v>
      </c>
      <c r="L444" s="52">
        <f>IF(OR($A444=0,$A444=""),0,(SUM(D527:D534)))</f>
        <v>0</v>
      </c>
      <c r="M444" s="51">
        <f t="shared" ref="M444:BP444" si="282">IF(OR($A444=0,$A444=""),0,(SUM(E527:E534)))</f>
        <v>0</v>
      </c>
      <c r="N444" s="52">
        <f t="shared" si="282"/>
        <v>0</v>
      </c>
      <c r="O444" s="51">
        <f t="shared" si="282"/>
        <v>0</v>
      </c>
      <c r="P444" s="52">
        <f t="shared" si="282"/>
        <v>0</v>
      </c>
      <c r="Q444" s="51">
        <f t="shared" si="282"/>
        <v>0</v>
      </c>
      <c r="R444" s="52">
        <f t="shared" si="282"/>
        <v>0</v>
      </c>
      <c r="S444" s="51">
        <f t="shared" si="282"/>
        <v>0</v>
      </c>
      <c r="T444" s="52">
        <f t="shared" si="282"/>
        <v>0</v>
      </c>
      <c r="U444" s="51">
        <f t="shared" si="282"/>
        <v>0</v>
      </c>
      <c r="V444" s="52">
        <f t="shared" si="282"/>
        <v>0</v>
      </c>
      <c r="W444" s="51">
        <f t="shared" si="282"/>
        <v>0</v>
      </c>
      <c r="X444" s="52">
        <f t="shared" si="282"/>
        <v>0</v>
      </c>
      <c r="Y444" s="51">
        <f t="shared" si="282"/>
        <v>0</v>
      </c>
      <c r="Z444" s="52">
        <f t="shared" si="282"/>
        <v>0</v>
      </c>
      <c r="AA444" s="51">
        <f t="shared" si="282"/>
        <v>0</v>
      </c>
      <c r="AB444" s="52">
        <f t="shared" si="282"/>
        <v>0</v>
      </c>
      <c r="AC444" s="51">
        <f t="shared" si="282"/>
        <v>0</v>
      </c>
      <c r="AD444" s="52">
        <f t="shared" si="282"/>
        <v>0</v>
      </c>
      <c r="AE444" s="51">
        <f t="shared" si="282"/>
        <v>0</v>
      </c>
      <c r="AF444" s="52">
        <f t="shared" si="282"/>
        <v>0</v>
      </c>
      <c r="AG444" s="51">
        <f t="shared" si="282"/>
        <v>0</v>
      </c>
      <c r="AH444" s="52">
        <f t="shared" si="282"/>
        <v>0</v>
      </c>
      <c r="AI444" s="51">
        <f t="shared" si="282"/>
        <v>0</v>
      </c>
      <c r="AJ444" s="52">
        <f t="shared" si="282"/>
        <v>0</v>
      </c>
      <c r="AK444" s="51">
        <f t="shared" si="282"/>
        <v>0</v>
      </c>
      <c r="AL444" s="52">
        <f t="shared" si="282"/>
        <v>0</v>
      </c>
      <c r="AM444" s="51">
        <f t="shared" si="282"/>
        <v>0</v>
      </c>
      <c r="AN444" s="52">
        <f t="shared" si="282"/>
        <v>0</v>
      </c>
      <c r="AO444" s="51">
        <f t="shared" si="282"/>
        <v>0</v>
      </c>
      <c r="AP444" s="52">
        <f t="shared" si="282"/>
        <v>0</v>
      </c>
      <c r="AQ444" s="51">
        <f t="shared" si="282"/>
        <v>0</v>
      </c>
      <c r="AR444" s="52">
        <f t="shared" si="282"/>
        <v>0</v>
      </c>
      <c r="AS444" s="51">
        <f t="shared" si="282"/>
        <v>0</v>
      </c>
      <c r="AT444" s="52">
        <f t="shared" si="282"/>
        <v>0</v>
      </c>
      <c r="AU444" s="51">
        <f t="shared" si="282"/>
        <v>0</v>
      </c>
      <c r="AV444" s="52">
        <f t="shared" si="282"/>
        <v>0</v>
      </c>
      <c r="AW444" s="51">
        <f t="shared" si="282"/>
        <v>0</v>
      </c>
      <c r="AX444" s="52">
        <f t="shared" si="282"/>
        <v>0</v>
      </c>
      <c r="AY444" s="51">
        <f t="shared" si="282"/>
        <v>0</v>
      </c>
      <c r="AZ444" s="52">
        <f t="shared" si="282"/>
        <v>0</v>
      </c>
      <c r="BA444" s="51">
        <f t="shared" si="282"/>
        <v>0</v>
      </c>
      <c r="BB444" s="52">
        <f t="shared" si="282"/>
        <v>0</v>
      </c>
      <c r="BC444" s="51">
        <f t="shared" si="282"/>
        <v>0</v>
      </c>
      <c r="BD444" s="52">
        <f t="shared" si="282"/>
        <v>0</v>
      </c>
      <c r="BE444" s="51">
        <f t="shared" si="282"/>
        <v>0</v>
      </c>
      <c r="BF444" s="52">
        <f t="shared" si="282"/>
        <v>0</v>
      </c>
      <c r="BG444" s="51">
        <f t="shared" si="282"/>
        <v>0</v>
      </c>
      <c r="BH444" s="52">
        <f t="shared" si="282"/>
        <v>0</v>
      </c>
      <c r="BI444" s="51">
        <f t="shared" si="282"/>
        <v>0</v>
      </c>
      <c r="BJ444" s="52">
        <f t="shared" si="282"/>
        <v>0</v>
      </c>
      <c r="BK444" s="51">
        <f t="shared" si="282"/>
        <v>0</v>
      </c>
      <c r="BL444" s="52">
        <f t="shared" si="282"/>
        <v>0</v>
      </c>
      <c r="BM444" s="51">
        <f t="shared" si="282"/>
        <v>0</v>
      </c>
      <c r="BN444" s="52">
        <f t="shared" si="282"/>
        <v>0</v>
      </c>
      <c r="BO444" s="51">
        <f t="shared" si="282"/>
        <v>0</v>
      </c>
      <c r="BP444" s="52">
        <f t="shared" si="282"/>
        <v>0</v>
      </c>
      <c r="BQ444" s="8"/>
      <c r="BR444" s="8"/>
    </row>
    <row r="445" spans="1:70" x14ac:dyDescent="0.35">
      <c r="A445" s="48">
        <f t="shared" si="276"/>
        <v>0</v>
      </c>
      <c r="B445" s="55"/>
      <c r="C445" s="55"/>
      <c r="D445" s="50" t="str">
        <f t="shared" si="273"/>
        <v/>
      </c>
      <c r="E445" s="50" t="str">
        <f t="shared" si="273"/>
        <v/>
      </c>
      <c r="F445" s="50"/>
      <c r="G445" s="50" t="str">
        <f t="shared" si="274"/>
        <v/>
      </c>
      <c r="H445" s="81"/>
      <c r="I445" s="51">
        <f>IF(OR($A445=0,$A445=""),0,(SUM(A535:A542)))</f>
        <v>0</v>
      </c>
      <c r="J445" s="52">
        <f>IF(OR($A445=0,$A445=""),0,(SUM(B535:B542)))</f>
        <v>0</v>
      </c>
      <c r="K445" s="51">
        <f>IF(OR($A445=0,$A445=""),0,(SUM(C535:C542)))</f>
        <v>0</v>
      </c>
      <c r="L445" s="52">
        <f>IF(OR($A445=0,$A445=""),0,(SUM(D535:D542)))</f>
        <v>0</v>
      </c>
      <c r="M445" s="51">
        <f t="shared" ref="M445:BP445" si="283">IF(OR($A445=0,$A445=""),0,(SUM(E535:E542)))</f>
        <v>0</v>
      </c>
      <c r="N445" s="52">
        <f t="shared" si="283"/>
        <v>0</v>
      </c>
      <c r="O445" s="51">
        <f t="shared" si="283"/>
        <v>0</v>
      </c>
      <c r="P445" s="52">
        <f t="shared" si="283"/>
        <v>0</v>
      </c>
      <c r="Q445" s="51">
        <f t="shared" si="283"/>
        <v>0</v>
      </c>
      <c r="R445" s="52">
        <f t="shared" si="283"/>
        <v>0</v>
      </c>
      <c r="S445" s="51">
        <f t="shared" si="283"/>
        <v>0</v>
      </c>
      <c r="T445" s="52">
        <f t="shared" si="283"/>
        <v>0</v>
      </c>
      <c r="U445" s="51">
        <f t="shared" si="283"/>
        <v>0</v>
      </c>
      <c r="V445" s="52">
        <f t="shared" si="283"/>
        <v>0</v>
      </c>
      <c r="W445" s="51">
        <f t="shared" si="283"/>
        <v>0</v>
      </c>
      <c r="X445" s="52">
        <f t="shared" si="283"/>
        <v>0</v>
      </c>
      <c r="Y445" s="51">
        <f t="shared" si="283"/>
        <v>0</v>
      </c>
      <c r="Z445" s="52">
        <f t="shared" si="283"/>
        <v>0</v>
      </c>
      <c r="AA445" s="51">
        <f t="shared" si="283"/>
        <v>0</v>
      </c>
      <c r="AB445" s="52">
        <f t="shared" si="283"/>
        <v>0</v>
      </c>
      <c r="AC445" s="51">
        <f t="shared" si="283"/>
        <v>0</v>
      </c>
      <c r="AD445" s="52">
        <f t="shared" si="283"/>
        <v>0</v>
      </c>
      <c r="AE445" s="51">
        <f t="shared" si="283"/>
        <v>0</v>
      </c>
      <c r="AF445" s="52">
        <f t="shared" si="283"/>
        <v>0</v>
      </c>
      <c r="AG445" s="51">
        <f t="shared" si="283"/>
        <v>0</v>
      </c>
      <c r="AH445" s="52">
        <f t="shared" si="283"/>
        <v>0</v>
      </c>
      <c r="AI445" s="51">
        <f t="shared" si="283"/>
        <v>0</v>
      </c>
      <c r="AJ445" s="52">
        <f t="shared" si="283"/>
        <v>0</v>
      </c>
      <c r="AK445" s="51">
        <f t="shared" si="283"/>
        <v>0</v>
      </c>
      <c r="AL445" s="52">
        <f t="shared" si="283"/>
        <v>0</v>
      </c>
      <c r="AM445" s="51">
        <f t="shared" si="283"/>
        <v>0</v>
      </c>
      <c r="AN445" s="52">
        <f t="shared" si="283"/>
        <v>0</v>
      </c>
      <c r="AO445" s="51">
        <f t="shared" si="283"/>
        <v>0</v>
      </c>
      <c r="AP445" s="52">
        <f t="shared" si="283"/>
        <v>0</v>
      </c>
      <c r="AQ445" s="51">
        <f t="shared" si="283"/>
        <v>0</v>
      </c>
      <c r="AR445" s="52">
        <f t="shared" si="283"/>
        <v>0</v>
      </c>
      <c r="AS445" s="51">
        <f t="shared" si="283"/>
        <v>0</v>
      </c>
      <c r="AT445" s="52">
        <f t="shared" si="283"/>
        <v>0</v>
      </c>
      <c r="AU445" s="51">
        <f t="shared" si="283"/>
        <v>0</v>
      </c>
      <c r="AV445" s="52">
        <f t="shared" si="283"/>
        <v>0</v>
      </c>
      <c r="AW445" s="51">
        <f t="shared" si="283"/>
        <v>0</v>
      </c>
      <c r="AX445" s="52">
        <f t="shared" si="283"/>
        <v>0</v>
      </c>
      <c r="AY445" s="51">
        <f t="shared" si="283"/>
        <v>0</v>
      </c>
      <c r="AZ445" s="52">
        <f t="shared" si="283"/>
        <v>0</v>
      </c>
      <c r="BA445" s="51">
        <f t="shared" si="283"/>
        <v>0</v>
      </c>
      <c r="BB445" s="52">
        <f t="shared" si="283"/>
        <v>0</v>
      </c>
      <c r="BC445" s="51">
        <f t="shared" si="283"/>
        <v>0</v>
      </c>
      <c r="BD445" s="52">
        <f t="shared" si="283"/>
        <v>0</v>
      </c>
      <c r="BE445" s="51">
        <f t="shared" si="283"/>
        <v>0</v>
      </c>
      <c r="BF445" s="52">
        <f t="shared" si="283"/>
        <v>0</v>
      </c>
      <c r="BG445" s="51">
        <f t="shared" si="283"/>
        <v>0</v>
      </c>
      <c r="BH445" s="52">
        <f t="shared" si="283"/>
        <v>0</v>
      </c>
      <c r="BI445" s="51">
        <f t="shared" si="283"/>
        <v>0</v>
      </c>
      <c r="BJ445" s="52">
        <f t="shared" si="283"/>
        <v>0</v>
      </c>
      <c r="BK445" s="51">
        <f t="shared" si="283"/>
        <v>0</v>
      </c>
      <c r="BL445" s="52">
        <f t="shared" si="283"/>
        <v>0</v>
      </c>
      <c r="BM445" s="51">
        <f t="shared" si="283"/>
        <v>0</v>
      </c>
      <c r="BN445" s="52">
        <f t="shared" si="283"/>
        <v>0</v>
      </c>
      <c r="BO445" s="51">
        <f t="shared" si="283"/>
        <v>0</v>
      </c>
      <c r="BP445" s="52">
        <f t="shared" si="283"/>
        <v>0</v>
      </c>
      <c r="BQ445" s="8"/>
      <c r="BR445" s="8"/>
    </row>
    <row r="446" spans="1:70" ht="15" thickBot="1" x14ac:dyDescent="0.4">
      <c r="A446" s="56">
        <f>C13</f>
        <v>0</v>
      </c>
      <c r="B446" s="57"/>
      <c r="C446" s="57"/>
      <c r="D446" s="58" t="str">
        <f t="shared" si="273"/>
        <v/>
      </c>
      <c r="E446" s="58" t="str">
        <f t="shared" si="273"/>
        <v/>
      </c>
      <c r="F446" s="58"/>
      <c r="G446" s="58" t="str">
        <f t="shared" si="274"/>
        <v/>
      </c>
      <c r="H446" s="82"/>
      <c r="I446" s="59">
        <f>IF(OR($A446=0,$A446=""),0,(SUM(A543:A550)))</f>
        <v>0</v>
      </c>
      <c r="J446" s="60">
        <f>IF(OR($A446=0,$A446=""),0,(SUM(B543:B550)))</f>
        <v>0</v>
      </c>
      <c r="K446" s="59">
        <f>IF(OR($A446=0,$A446=""),0,(SUM(C543:C550)))</f>
        <v>0</v>
      </c>
      <c r="L446" s="60">
        <f>IF(OR($A446=0,$A446=""),0,(SUM(D543:D550)))</f>
        <v>0</v>
      </c>
      <c r="M446" s="59">
        <f t="shared" ref="M446:BP446" si="284">IF(OR($A446=0,$A446=""),0,(SUM(E543:E550)))</f>
        <v>0</v>
      </c>
      <c r="N446" s="60">
        <f t="shared" si="284"/>
        <v>0</v>
      </c>
      <c r="O446" s="59">
        <f t="shared" si="284"/>
        <v>0</v>
      </c>
      <c r="P446" s="60">
        <f t="shared" si="284"/>
        <v>0</v>
      </c>
      <c r="Q446" s="59">
        <f t="shared" si="284"/>
        <v>0</v>
      </c>
      <c r="R446" s="60">
        <f t="shared" si="284"/>
        <v>0</v>
      </c>
      <c r="S446" s="59">
        <f t="shared" si="284"/>
        <v>0</v>
      </c>
      <c r="T446" s="60">
        <f t="shared" si="284"/>
        <v>0</v>
      </c>
      <c r="U446" s="59">
        <f t="shared" si="284"/>
        <v>0</v>
      </c>
      <c r="V446" s="60">
        <f t="shared" si="284"/>
        <v>0</v>
      </c>
      <c r="W446" s="59">
        <f t="shared" si="284"/>
        <v>0</v>
      </c>
      <c r="X446" s="60">
        <f t="shared" si="284"/>
        <v>0</v>
      </c>
      <c r="Y446" s="59">
        <f t="shared" si="284"/>
        <v>0</v>
      </c>
      <c r="Z446" s="60">
        <f t="shared" si="284"/>
        <v>0</v>
      </c>
      <c r="AA446" s="59">
        <f t="shared" si="284"/>
        <v>0</v>
      </c>
      <c r="AB446" s="60">
        <f t="shared" si="284"/>
        <v>0</v>
      </c>
      <c r="AC446" s="59">
        <f t="shared" si="284"/>
        <v>0</v>
      </c>
      <c r="AD446" s="60">
        <f t="shared" si="284"/>
        <v>0</v>
      </c>
      <c r="AE446" s="59">
        <f t="shared" si="284"/>
        <v>0</v>
      </c>
      <c r="AF446" s="60">
        <f t="shared" si="284"/>
        <v>0</v>
      </c>
      <c r="AG446" s="59">
        <f t="shared" si="284"/>
        <v>0</v>
      </c>
      <c r="AH446" s="60">
        <f t="shared" si="284"/>
        <v>0</v>
      </c>
      <c r="AI446" s="59">
        <f t="shared" si="284"/>
        <v>0</v>
      </c>
      <c r="AJ446" s="60">
        <f t="shared" si="284"/>
        <v>0</v>
      </c>
      <c r="AK446" s="59">
        <f t="shared" si="284"/>
        <v>0</v>
      </c>
      <c r="AL446" s="60">
        <f t="shared" si="284"/>
        <v>0</v>
      </c>
      <c r="AM446" s="59">
        <f t="shared" si="284"/>
        <v>0</v>
      </c>
      <c r="AN446" s="60">
        <f t="shared" si="284"/>
        <v>0</v>
      </c>
      <c r="AO446" s="59">
        <f t="shared" si="284"/>
        <v>0</v>
      </c>
      <c r="AP446" s="60">
        <f t="shared" si="284"/>
        <v>0</v>
      </c>
      <c r="AQ446" s="59">
        <f t="shared" si="284"/>
        <v>0</v>
      </c>
      <c r="AR446" s="60">
        <f t="shared" si="284"/>
        <v>0</v>
      </c>
      <c r="AS446" s="59">
        <f t="shared" si="284"/>
        <v>0</v>
      </c>
      <c r="AT446" s="60">
        <f t="shared" si="284"/>
        <v>0</v>
      </c>
      <c r="AU446" s="59">
        <f t="shared" si="284"/>
        <v>0</v>
      </c>
      <c r="AV446" s="60">
        <f t="shared" si="284"/>
        <v>0</v>
      </c>
      <c r="AW446" s="59">
        <f t="shared" si="284"/>
        <v>0</v>
      </c>
      <c r="AX446" s="60">
        <f t="shared" si="284"/>
        <v>0</v>
      </c>
      <c r="AY446" s="59">
        <f t="shared" si="284"/>
        <v>0</v>
      </c>
      <c r="AZ446" s="60">
        <f t="shared" si="284"/>
        <v>0</v>
      </c>
      <c r="BA446" s="59">
        <f t="shared" si="284"/>
        <v>0</v>
      </c>
      <c r="BB446" s="60">
        <f t="shared" si="284"/>
        <v>0</v>
      </c>
      <c r="BC446" s="59">
        <f t="shared" si="284"/>
        <v>0</v>
      </c>
      <c r="BD446" s="60">
        <f t="shared" si="284"/>
        <v>0</v>
      </c>
      <c r="BE446" s="59">
        <f t="shared" si="284"/>
        <v>0</v>
      </c>
      <c r="BF446" s="60">
        <f t="shared" si="284"/>
        <v>0</v>
      </c>
      <c r="BG446" s="59">
        <f t="shared" si="284"/>
        <v>0</v>
      </c>
      <c r="BH446" s="60">
        <f t="shared" si="284"/>
        <v>0</v>
      </c>
      <c r="BI446" s="59">
        <f t="shared" si="284"/>
        <v>0</v>
      </c>
      <c r="BJ446" s="60">
        <f t="shared" si="284"/>
        <v>0</v>
      </c>
      <c r="BK446" s="59">
        <f t="shared" si="284"/>
        <v>0</v>
      </c>
      <c r="BL446" s="60">
        <f t="shared" si="284"/>
        <v>0</v>
      </c>
      <c r="BM446" s="59">
        <f t="shared" si="284"/>
        <v>0</v>
      </c>
      <c r="BN446" s="60">
        <f t="shared" si="284"/>
        <v>0</v>
      </c>
      <c r="BO446" s="59">
        <f t="shared" si="284"/>
        <v>0</v>
      </c>
      <c r="BP446" s="60">
        <f t="shared" si="284"/>
        <v>0</v>
      </c>
      <c r="BQ446" s="8"/>
      <c r="BR446" s="8"/>
    </row>
    <row r="447" spans="1:70" ht="15" thickBot="1" x14ac:dyDescent="0.4">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8"/>
      <c r="BR447" s="8"/>
    </row>
    <row r="448" spans="1:70" s="46" customFormat="1" ht="60" customHeight="1" thickBot="1" x14ac:dyDescent="0.4">
      <c r="A448" s="178" t="s">
        <v>138</v>
      </c>
      <c r="B448" s="179"/>
      <c r="C448" s="179"/>
      <c r="D448" s="179"/>
      <c r="E448" s="180"/>
      <c r="F448" s="121"/>
      <c r="G448" s="94" t="s">
        <v>155</v>
      </c>
      <c r="H448" s="95"/>
      <c r="I448" s="175" t="s">
        <v>161</v>
      </c>
      <c r="J448" s="176"/>
      <c r="K448" s="175" t="s">
        <v>31</v>
      </c>
      <c r="L448" s="176"/>
      <c r="M448" s="175" t="s">
        <v>32</v>
      </c>
      <c r="N448" s="176"/>
      <c r="O448" s="175" t="s">
        <v>33</v>
      </c>
      <c r="P448" s="176"/>
      <c r="Q448" s="175" t="s">
        <v>34</v>
      </c>
      <c r="R448" s="176"/>
      <c r="S448" s="175" t="s">
        <v>35</v>
      </c>
      <c r="T448" s="176"/>
      <c r="U448" s="175" t="s">
        <v>157</v>
      </c>
      <c r="V448" s="176"/>
      <c r="W448" s="175" t="s">
        <v>37</v>
      </c>
      <c r="X448" s="176"/>
      <c r="Y448" s="175" t="s">
        <v>38</v>
      </c>
      <c r="Z448" s="176"/>
      <c r="AA448" s="175" t="s">
        <v>39</v>
      </c>
      <c r="AB448" s="176"/>
      <c r="AC448" s="175" t="s">
        <v>40</v>
      </c>
      <c r="AD448" s="176"/>
      <c r="AE448" s="175" t="s">
        <v>41</v>
      </c>
      <c r="AF448" s="176"/>
      <c r="AG448" s="177" t="s">
        <v>158</v>
      </c>
      <c r="AH448" s="176"/>
      <c r="AI448" s="175" t="s">
        <v>42</v>
      </c>
      <c r="AJ448" s="176"/>
      <c r="AK448" s="175" t="s">
        <v>43</v>
      </c>
      <c r="AL448" s="176"/>
      <c r="AM448" s="175" t="s">
        <v>44</v>
      </c>
      <c r="AN448" s="176"/>
      <c r="AO448" s="175" t="s">
        <v>45</v>
      </c>
      <c r="AP448" s="176"/>
      <c r="AQ448" s="175" t="s">
        <v>46</v>
      </c>
      <c r="AR448" s="176"/>
      <c r="AS448" s="177" t="s">
        <v>159</v>
      </c>
      <c r="AT448" s="176"/>
      <c r="AU448" s="175" t="s">
        <v>47</v>
      </c>
      <c r="AV448" s="176"/>
      <c r="AW448" s="175" t="s">
        <v>48</v>
      </c>
      <c r="AX448" s="176"/>
      <c r="AY448" s="175" t="s">
        <v>49</v>
      </c>
      <c r="AZ448" s="176"/>
      <c r="BA448" s="175" t="s">
        <v>50</v>
      </c>
      <c r="BB448" s="176"/>
      <c r="BC448" s="175" t="s">
        <v>51</v>
      </c>
      <c r="BD448" s="176"/>
      <c r="BE448" s="177" t="s">
        <v>160</v>
      </c>
      <c r="BF448" s="176"/>
      <c r="BG448" s="165" t="s">
        <v>52</v>
      </c>
      <c r="BH448" s="166"/>
      <c r="BI448" s="165" t="s">
        <v>53</v>
      </c>
      <c r="BJ448" s="166"/>
      <c r="BK448" s="165" t="s">
        <v>54</v>
      </c>
      <c r="BL448" s="166"/>
      <c r="BM448" s="165" t="s">
        <v>55</v>
      </c>
      <c r="BN448" s="166"/>
      <c r="BO448" s="165" t="s">
        <v>56</v>
      </c>
      <c r="BP448" s="166"/>
      <c r="BQ448" s="8"/>
      <c r="BR448" s="8"/>
    </row>
    <row r="449" spans="1:70" ht="14.65" customHeight="1" x14ac:dyDescent="0.35">
      <c r="A449" s="142" t="s">
        <v>17</v>
      </c>
      <c r="B449" s="83"/>
      <c r="C449" s="140"/>
      <c r="D449" s="140"/>
      <c r="E449" s="140"/>
      <c r="F449" s="141"/>
      <c r="G449" s="141" t="str">
        <f>IF(BF449&gt;0,BF449/BF$433,"")</f>
        <v/>
      </c>
      <c r="H449" s="81"/>
      <c r="I449" s="51">
        <f>IF(OR($A449=0,$A449=""),0,(SUM(A553:A560)))</f>
        <v>0</v>
      </c>
      <c r="J449" s="52">
        <f>IF(OR($A449=0,$A449=""),0,(SUM(B553:B560)))</f>
        <v>0</v>
      </c>
      <c r="K449" s="51">
        <f t="shared" ref="K449" si="285">IF(OR($A449=0,$A449=""),0,(SUM(C553:C4560)))</f>
        <v>0</v>
      </c>
      <c r="L449" s="52">
        <f t="shared" ref="L449" si="286">IF(OR($A449=0,$A449=""),0,(SUM(D553:D560)))</f>
        <v>0</v>
      </c>
      <c r="M449" s="51">
        <f t="shared" ref="M449" si="287">IF(OR($A449=0,$A449=""),0,(SUM(E553:E4560)))</f>
        <v>0</v>
      </c>
      <c r="N449" s="52">
        <f t="shared" ref="N449" si="288">IF(OR($A449=0,$A449=""),0,(SUM(F553:F560)))</f>
        <v>0</v>
      </c>
      <c r="O449" s="51">
        <f t="shared" ref="O449" si="289">IF(OR($A449=0,$A449=""),0,(SUM(G553:G4560)))</f>
        <v>0</v>
      </c>
      <c r="P449" s="52">
        <f t="shared" ref="P449" si="290">IF(OR($A449=0,$A449=""),0,(SUM(H553:H560)))</f>
        <v>0</v>
      </c>
      <c r="Q449" s="51">
        <f t="shared" ref="Q449" si="291">IF(OR($A449=0,$A449=""),0,(SUM(I553:I4560)))</f>
        <v>0</v>
      </c>
      <c r="R449" s="52">
        <f t="shared" ref="R449" si="292">IF(OR($A449=0,$A449=""),0,(SUM(J553:J560)))</f>
        <v>0</v>
      </c>
      <c r="S449" s="51">
        <f t="shared" ref="S449" si="293">IF(OR($A449=0,$A449=""),0,(SUM(K553:K4560)))</f>
        <v>0</v>
      </c>
      <c r="T449" s="52">
        <f t="shared" ref="T449" si="294">IF(OR($A449=0,$A449=""),0,(SUM(L553:L560)))</f>
        <v>0</v>
      </c>
      <c r="U449" s="51">
        <f t="shared" ref="U449" si="295">IF(OR($A449=0,$A449=""),0,(SUM(M553:M4560)))</f>
        <v>0</v>
      </c>
      <c r="V449" s="52">
        <f t="shared" ref="V449" si="296">IF(OR($A449=0,$A449=""),0,(SUM(N553:N560)))</f>
        <v>0</v>
      </c>
      <c r="W449" s="51">
        <f t="shared" ref="W449" si="297">IF(OR($A449=0,$A449=""),0,(SUM(O553:O4560)))</f>
        <v>0</v>
      </c>
      <c r="X449" s="52">
        <f t="shared" ref="X449" si="298">IF(OR($A449=0,$A449=""),0,(SUM(P553:P560)))</f>
        <v>0</v>
      </c>
      <c r="Y449" s="51">
        <f t="shared" ref="Y449" si="299">IF(OR($A449=0,$A449=""),0,(SUM(Q553:Q4560)))</f>
        <v>0</v>
      </c>
      <c r="Z449" s="52">
        <f t="shared" ref="Z449" si="300">IF(OR($A449=0,$A449=""),0,(SUM(R553:R560)))</f>
        <v>0</v>
      </c>
      <c r="AA449" s="51">
        <f t="shared" ref="AA449" si="301">IF(OR($A449=0,$A449=""),0,(SUM(S553:S4560)))</f>
        <v>0</v>
      </c>
      <c r="AB449" s="52">
        <f t="shared" ref="AB449" si="302">IF(OR($A449=0,$A449=""),0,(SUM(T553:T560)))</f>
        <v>0</v>
      </c>
      <c r="AC449" s="51">
        <f t="shared" ref="AC449" si="303">IF(OR($A449=0,$A449=""),0,(SUM(U553:U4560)))</f>
        <v>0</v>
      </c>
      <c r="AD449" s="52">
        <f t="shared" ref="AD449" si="304">IF(OR($A449=0,$A449=""),0,(SUM(V553:V560)))</f>
        <v>0</v>
      </c>
      <c r="AE449" s="51">
        <f t="shared" ref="AE449" si="305">IF(OR($A449=0,$A449=""),0,(SUM(W553:W4560)))</f>
        <v>0</v>
      </c>
      <c r="AF449" s="52">
        <f t="shared" ref="AF449" si="306">IF(OR($A449=0,$A449=""),0,(SUM(X553:X560)))</f>
        <v>0</v>
      </c>
      <c r="AG449" s="51">
        <f t="shared" ref="AG449" si="307">IF(OR($A449=0,$A449=""),0,(SUM(Y553:Y4560)))</f>
        <v>0</v>
      </c>
      <c r="AH449" s="52">
        <f t="shared" ref="AH449" si="308">IF(OR($A449=0,$A449=""),0,(SUM(Z553:Z560)))</f>
        <v>0</v>
      </c>
      <c r="AI449" s="51">
        <f t="shared" ref="AI449" si="309">IF(OR($A449=0,$A449=""),0,(SUM(AA553:AA4560)))</f>
        <v>0</v>
      </c>
      <c r="AJ449" s="52">
        <f t="shared" ref="AJ449" si="310">IF(OR($A449=0,$A449=""),0,(SUM(AB553:AB560)))</f>
        <v>0</v>
      </c>
      <c r="AK449" s="51">
        <f t="shared" ref="AK449" si="311">IF(OR($A449=0,$A449=""),0,(SUM(AC553:AC4560)))</f>
        <v>0</v>
      </c>
      <c r="AL449" s="52">
        <f t="shared" ref="AL449" si="312">IF(OR($A449=0,$A449=""),0,(SUM(AD553:AD560)))</f>
        <v>0</v>
      </c>
      <c r="AM449" s="51">
        <f t="shared" ref="AM449" si="313">IF(OR($A449=0,$A449=""),0,(SUM(AE553:AE4560)))</f>
        <v>0</v>
      </c>
      <c r="AN449" s="52">
        <f t="shared" ref="AN449" si="314">IF(OR($A449=0,$A449=""),0,(SUM(AF553:AF560)))</f>
        <v>0</v>
      </c>
      <c r="AO449" s="51">
        <f t="shared" ref="AO449" si="315">IF(OR($A449=0,$A449=""),0,(SUM(AG553:AG4560)))</f>
        <v>0</v>
      </c>
      <c r="AP449" s="52">
        <f t="shared" ref="AP449" si="316">IF(OR($A449=0,$A449=""),0,(SUM(AH553:AH560)))</f>
        <v>0</v>
      </c>
      <c r="AQ449" s="51">
        <f t="shared" ref="AQ449" si="317">IF(OR($A449=0,$A449=""),0,(SUM(AI553:AI4560)))</f>
        <v>0</v>
      </c>
      <c r="AR449" s="52">
        <f t="shared" ref="AR449" si="318">IF(OR($A449=0,$A449=""),0,(SUM(AJ553:AJ560)))</f>
        <v>0</v>
      </c>
      <c r="AS449" s="51">
        <f t="shared" ref="AS449" si="319">IF(OR($A449=0,$A449=""),0,(SUM(AK553:AK4560)))</f>
        <v>0</v>
      </c>
      <c r="AT449" s="52">
        <f t="shared" ref="AT449" si="320">IF(OR($A449=0,$A449=""),0,(SUM(AL553:AL560)))</f>
        <v>0</v>
      </c>
      <c r="AU449" s="51">
        <f t="shared" ref="AU449" si="321">IF(OR($A449=0,$A449=""),0,(SUM(AM553:AM4560)))</f>
        <v>0</v>
      </c>
      <c r="AV449" s="52">
        <f t="shared" ref="AV449" si="322">IF(OR($A449=0,$A449=""),0,(SUM(AN553:AN560)))</f>
        <v>0</v>
      </c>
      <c r="AW449" s="51">
        <f t="shared" ref="AW449" si="323">IF(OR($A449=0,$A449=""),0,(SUM(AO553:AO4560)))</f>
        <v>0</v>
      </c>
      <c r="AX449" s="52">
        <f t="shared" ref="AX449" si="324">IF(OR($A449=0,$A449=""),0,(SUM(AP553:AP560)))</f>
        <v>0</v>
      </c>
      <c r="AY449" s="51">
        <f t="shared" ref="AY449" si="325">IF(OR($A449=0,$A449=""),0,(SUM(AQ553:AQ4560)))</f>
        <v>0</v>
      </c>
      <c r="AZ449" s="52">
        <f t="shared" ref="AZ449" si="326">IF(OR($A449=0,$A449=""),0,(SUM(AR553:AR560)))</f>
        <v>0</v>
      </c>
      <c r="BA449" s="51">
        <f t="shared" ref="BA449" si="327">IF(OR($A449=0,$A449=""),0,(SUM(AS553:AS4560)))</f>
        <v>0</v>
      </c>
      <c r="BB449" s="52">
        <f t="shared" ref="BB449" si="328">IF(OR($A449=0,$A449=""),0,(SUM(AT553:AT560)))</f>
        <v>0</v>
      </c>
      <c r="BC449" s="51">
        <f t="shared" ref="BC449" si="329">IF(OR($A449=0,$A449=""),0,(SUM(AU553:AU4560)))</f>
        <v>0</v>
      </c>
      <c r="BD449" s="52">
        <f t="shared" ref="BD449" si="330">IF(OR($A449=0,$A449=""),0,(SUM(AV553:AV560)))</f>
        <v>0</v>
      </c>
      <c r="BE449" s="51">
        <f t="shared" ref="BE449" si="331">IF(OR($A449=0,$A449=""),0,(SUM(AW553:AW4560)))</f>
        <v>0</v>
      </c>
      <c r="BF449" s="52">
        <f t="shared" ref="BF449" si="332">IF(OR($A449=0,$A449=""),0,(SUM(AX553:AX560)))</f>
        <v>0</v>
      </c>
      <c r="BG449" s="47">
        <f t="shared" ref="BG449" si="333">IF(OR($A449=0,$A449=""),0,(SUM(AY553:AY4560)))</f>
        <v>0</v>
      </c>
      <c r="BH449" s="52">
        <f t="shared" ref="BH449" si="334">IF(OR($A449=0,$A449=""),0,(SUM(AZ553:AZ560)))</f>
        <v>0</v>
      </c>
      <c r="BI449" s="47">
        <f t="shared" ref="BI449" si="335">IF(OR($A449=0,$A449=""),0,(SUM(BA553:BA4560)))</f>
        <v>0</v>
      </c>
      <c r="BJ449" s="52">
        <f t="shared" ref="BJ449" si="336">IF(OR($A449=0,$A449=""),0,(SUM(BB553:BB560)))</f>
        <v>0</v>
      </c>
      <c r="BK449" s="47">
        <f t="shared" ref="BK449" si="337">IF(OR($A449=0,$A449=""),0,(SUM(BC553:BC4560)))</f>
        <v>0</v>
      </c>
      <c r="BL449" s="52">
        <f t="shared" ref="BL449" si="338">IF(OR($A449=0,$A449=""),0,(SUM(BD553:BD560)))</f>
        <v>0</v>
      </c>
      <c r="BM449" s="47">
        <f t="shared" ref="BM449" si="339">IF(OR($A449=0,$A449=""),0,(SUM(BE553:BE4560)))</f>
        <v>0</v>
      </c>
      <c r="BN449" s="52">
        <f t="shared" ref="BN449" si="340">IF(OR($A449=0,$A449=""),0,(SUM(BF553:BF560)))</f>
        <v>0</v>
      </c>
      <c r="BO449" s="47">
        <f t="shared" ref="BO449" si="341">IF(OR($A449=0,$A449=""),0,(SUM(BG553:BG4560)))</f>
        <v>0</v>
      </c>
      <c r="BP449" s="135">
        <f t="shared" ref="BP449" si="342">IF(OR($A449=0,$A449=""),0,(SUM(BH553:BH560)))</f>
        <v>0</v>
      </c>
      <c r="BQ449" s="137" t="s">
        <v>140</v>
      </c>
      <c r="BR449" s="8"/>
    </row>
    <row r="450" spans="1:70" x14ac:dyDescent="0.35">
      <c r="A450" s="63" t="s">
        <v>1</v>
      </c>
      <c r="B450" s="84"/>
      <c r="C450" s="64"/>
      <c r="D450" s="64"/>
      <c r="E450" s="64"/>
      <c r="F450" s="50"/>
      <c r="G450" s="50" t="str">
        <f>IF(BF450&gt;0,BF450/BF$433,"")</f>
        <v/>
      </c>
      <c r="H450" s="81"/>
      <c r="I450" s="51">
        <f>IF(OR($A450=0,$A450=""),0,(SUM(A561:A568)))</f>
        <v>0</v>
      </c>
      <c r="J450" s="52">
        <f>IF(OR($A450=0,$A450=""),0,(SUM(B561:B568)))</f>
        <v>0</v>
      </c>
      <c r="K450" s="51">
        <f t="shared" ref="K450" si="343">IF(OR($A450=0,$A450=""),0,(SUM(C561:C4568)))</f>
        <v>0</v>
      </c>
      <c r="L450" s="52">
        <f t="shared" ref="L450" si="344">IF(OR($A450=0,$A450=""),0,(SUM(D561:D568)))</f>
        <v>0</v>
      </c>
      <c r="M450" s="51">
        <f t="shared" ref="M450" si="345">IF(OR($A450=0,$A450=""),0,(SUM(E561:E4568)))</f>
        <v>0</v>
      </c>
      <c r="N450" s="52">
        <f t="shared" ref="N450" si="346">IF(OR($A450=0,$A450=""),0,(SUM(F561:F568)))</f>
        <v>0</v>
      </c>
      <c r="O450" s="51">
        <f t="shared" ref="O450" si="347">IF(OR($A450=0,$A450=""),0,(SUM(G561:G4568)))</f>
        <v>0</v>
      </c>
      <c r="P450" s="52">
        <f t="shared" ref="P450" si="348">IF(OR($A450=0,$A450=""),0,(SUM(H561:H568)))</f>
        <v>0</v>
      </c>
      <c r="Q450" s="51">
        <f t="shared" ref="Q450" si="349">IF(OR($A450=0,$A450=""),0,(SUM(I561:I4568)))</f>
        <v>0</v>
      </c>
      <c r="R450" s="52">
        <f t="shared" ref="R450" si="350">IF(OR($A450=0,$A450=""),0,(SUM(J561:J568)))</f>
        <v>0</v>
      </c>
      <c r="S450" s="51">
        <f t="shared" ref="S450" si="351">IF(OR($A450=0,$A450=""),0,(SUM(K561:K4568)))</f>
        <v>0</v>
      </c>
      <c r="T450" s="52">
        <f t="shared" ref="T450" si="352">IF(OR($A450=0,$A450=""),0,(SUM(L561:L568)))</f>
        <v>0</v>
      </c>
      <c r="U450" s="51">
        <f t="shared" ref="U450" si="353">IF(OR($A450=0,$A450=""),0,(SUM(M561:M4568)))</f>
        <v>0</v>
      </c>
      <c r="V450" s="52">
        <f t="shared" ref="V450" si="354">IF(OR($A450=0,$A450=""),0,(SUM(N561:N568)))</f>
        <v>0</v>
      </c>
      <c r="W450" s="51">
        <f t="shared" ref="W450" si="355">IF(OR($A450=0,$A450=""),0,(SUM(O561:O4568)))</f>
        <v>0</v>
      </c>
      <c r="X450" s="52">
        <f t="shared" ref="X450" si="356">IF(OR($A450=0,$A450=""),0,(SUM(P561:P568)))</f>
        <v>0</v>
      </c>
      <c r="Y450" s="51">
        <f t="shared" ref="Y450" si="357">IF(OR($A450=0,$A450=""),0,(SUM(Q561:Q4568)))</f>
        <v>0</v>
      </c>
      <c r="Z450" s="52">
        <f t="shared" ref="Z450" si="358">IF(OR($A450=0,$A450=""),0,(SUM(R561:R568)))</f>
        <v>0</v>
      </c>
      <c r="AA450" s="51">
        <f t="shared" ref="AA450" si="359">IF(OR($A450=0,$A450=""),0,(SUM(S561:S4568)))</f>
        <v>0</v>
      </c>
      <c r="AB450" s="52">
        <f t="shared" ref="AB450" si="360">IF(OR($A450=0,$A450=""),0,(SUM(T561:T568)))</f>
        <v>0</v>
      </c>
      <c r="AC450" s="51">
        <f t="shared" ref="AC450" si="361">IF(OR($A450=0,$A450=""),0,(SUM(U561:U4568)))</f>
        <v>0</v>
      </c>
      <c r="AD450" s="52">
        <f t="shared" ref="AD450" si="362">IF(OR($A450=0,$A450=""),0,(SUM(V561:V568)))</f>
        <v>0</v>
      </c>
      <c r="AE450" s="51">
        <f t="shared" ref="AE450" si="363">IF(OR($A450=0,$A450=""),0,(SUM(W561:W4568)))</f>
        <v>0</v>
      </c>
      <c r="AF450" s="52">
        <f t="shared" ref="AF450" si="364">IF(OR($A450=0,$A450=""),0,(SUM(X561:X568)))</f>
        <v>0</v>
      </c>
      <c r="AG450" s="51">
        <f t="shared" ref="AG450" si="365">IF(OR($A450=0,$A450=""),0,(SUM(Y561:Y4568)))</f>
        <v>0</v>
      </c>
      <c r="AH450" s="52">
        <f t="shared" ref="AH450" si="366">IF(OR($A450=0,$A450=""),0,(SUM(Z561:Z568)))</f>
        <v>0</v>
      </c>
      <c r="AI450" s="51">
        <f t="shared" ref="AI450" si="367">IF(OR($A450=0,$A450=""),0,(SUM(AA561:AA4568)))</f>
        <v>0</v>
      </c>
      <c r="AJ450" s="52">
        <f t="shared" ref="AJ450" si="368">IF(OR($A450=0,$A450=""),0,(SUM(AB561:AB568)))</f>
        <v>0</v>
      </c>
      <c r="AK450" s="51">
        <f t="shared" ref="AK450" si="369">IF(OR($A450=0,$A450=""),0,(SUM(AC561:AC4568)))</f>
        <v>0</v>
      </c>
      <c r="AL450" s="52">
        <f t="shared" ref="AL450" si="370">IF(OR($A450=0,$A450=""),0,(SUM(AD561:AD568)))</f>
        <v>0</v>
      </c>
      <c r="AM450" s="51">
        <f t="shared" ref="AM450" si="371">IF(OR($A450=0,$A450=""),0,(SUM(AE561:AE4568)))</f>
        <v>0</v>
      </c>
      <c r="AN450" s="52">
        <f t="shared" ref="AN450" si="372">IF(OR($A450=0,$A450=""),0,(SUM(AF561:AF568)))</f>
        <v>0</v>
      </c>
      <c r="AO450" s="51">
        <f t="shared" ref="AO450" si="373">IF(OR($A450=0,$A450=""),0,(SUM(AG561:AG4568)))</f>
        <v>0</v>
      </c>
      <c r="AP450" s="52">
        <f t="shared" ref="AP450" si="374">IF(OR($A450=0,$A450=""),0,(SUM(AH561:AH568)))</f>
        <v>0</v>
      </c>
      <c r="AQ450" s="51">
        <f t="shared" ref="AQ450" si="375">IF(OR($A450=0,$A450=""),0,(SUM(AI561:AI4568)))</f>
        <v>0</v>
      </c>
      <c r="AR450" s="52">
        <f t="shared" ref="AR450" si="376">IF(OR($A450=0,$A450=""),0,(SUM(AJ561:AJ568)))</f>
        <v>0</v>
      </c>
      <c r="AS450" s="51">
        <f t="shared" ref="AS450" si="377">IF(OR($A450=0,$A450=""),0,(SUM(AK561:AK4568)))</f>
        <v>0</v>
      </c>
      <c r="AT450" s="52">
        <f t="shared" ref="AT450" si="378">IF(OR($A450=0,$A450=""),0,(SUM(AL561:AL568)))</f>
        <v>0</v>
      </c>
      <c r="AU450" s="51">
        <f t="shared" ref="AU450" si="379">IF(OR($A450=0,$A450=""),0,(SUM(AM561:AM4568)))</f>
        <v>0</v>
      </c>
      <c r="AV450" s="52">
        <f t="shared" ref="AV450" si="380">IF(OR($A450=0,$A450=""),0,(SUM(AN561:AN568)))</f>
        <v>0</v>
      </c>
      <c r="AW450" s="51">
        <f t="shared" ref="AW450" si="381">IF(OR($A450=0,$A450=""),0,(SUM(AO561:AO4568)))</f>
        <v>0</v>
      </c>
      <c r="AX450" s="52">
        <f t="shared" ref="AX450" si="382">IF(OR($A450=0,$A450=""),0,(SUM(AP561:AP568)))</f>
        <v>0</v>
      </c>
      <c r="AY450" s="51">
        <f t="shared" ref="AY450" si="383">IF(OR($A450=0,$A450=""),0,(SUM(AQ561:AQ4568)))</f>
        <v>0</v>
      </c>
      <c r="AZ450" s="52">
        <f t="shared" ref="AZ450" si="384">IF(OR($A450=0,$A450=""),0,(SUM(AR561:AR568)))</f>
        <v>0</v>
      </c>
      <c r="BA450" s="51">
        <f t="shared" ref="BA450" si="385">IF(OR($A450=0,$A450=""),0,(SUM(AS561:AS4568)))</f>
        <v>0</v>
      </c>
      <c r="BB450" s="52">
        <f t="shared" ref="BB450" si="386">IF(OR($A450=0,$A450=""),0,(SUM(AT561:AT568)))</f>
        <v>0</v>
      </c>
      <c r="BC450" s="51">
        <f t="shared" ref="BC450" si="387">IF(OR($A450=0,$A450=""),0,(SUM(AU561:AU4568)))</f>
        <v>0</v>
      </c>
      <c r="BD450" s="52">
        <f t="shared" ref="BD450" si="388">IF(OR($A450=0,$A450=""),0,(SUM(AV561:AV568)))</f>
        <v>0</v>
      </c>
      <c r="BE450" s="51">
        <f t="shared" ref="BE450" si="389">IF(OR($A450=0,$A450=""),0,(SUM(AW561:AW4568)))</f>
        <v>0</v>
      </c>
      <c r="BF450" s="52">
        <f t="shared" ref="BF450" si="390">IF(OR($A450=0,$A450=""),0,(SUM(AX561:AX568)))</f>
        <v>0</v>
      </c>
      <c r="BG450" s="51">
        <f t="shared" ref="BG450" si="391">IF(OR($A450=0,$A450=""),0,(SUM(AY561:AY4568)))</f>
        <v>0</v>
      </c>
      <c r="BH450" s="52">
        <f t="shared" ref="BH450" si="392">IF(OR($A450=0,$A450=""),0,(SUM(AZ561:AZ568)))</f>
        <v>0</v>
      </c>
      <c r="BI450" s="51">
        <f t="shared" ref="BI450" si="393">IF(OR($A450=0,$A450=""),0,(SUM(BA561:BA4568)))</f>
        <v>0</v>
      </c>
      <c r="BJ450" s="52">
        <f t="shared" ref="BJ450" si="394">IF(OR($A450=0,$A450=""),0,(SUM(BB561:BB568)))</f>
        <v>0</v>
      </c>
      <c r="BK450" s="51">
        <f t="shared" ref="BK450" si="395">IF(OR($A450=0,$A450=""),0,(SUM(BC561:BC4568)))</f>
        <v>0</v>
      </c>
      <c r="BL450" s="52">
        <f t="shared" ref="BL450" si="396">IF(OR($A450=0,$A450=""),0,(SUM(BD561:BD568)))</f>
        <v>0</v>
      </c>
      <c r="BM450" s="51">
        <f t="shared" ref="BM450" si="397">IF(OR($A450=0,$A450=""),0,(SUM(BE561:BE4568)))</f>
        <v>0</v>
      </c>
      <c r="BN450" s="52">
        <f t="shared" ref="BN450" si="398">IF(OR($A450=0,$A450=""),0,(SUM(BF561:BF568)))</f>
        <v>0</v>
      </c>
      <c r="BO450" s="51">
        <f t="shared" ref="BO450" si="399">IF(OR($A450=0,$A450=""),0,(SUM(BG561:BG4568)))</f>
        <v>0</v>
      </c>
      <c r="BP450" s="135">
        <f t="shared" ref="BP450" si="400">IF(OR($A450=0,$A450=""),0,(SUM(BH561:BH568)))</f>
        <v>0</v>
      </c>
      <c r="BQ450" s="137" t="s">
        <v>145</v>
      </c>
      <c r="BR450" s="8"/>
    </row>
    <row r="451" spans="1:70" ht="15" thickBot="1" x14ac:dyDescent="0.4">
      <c r="A451" s="48" t="s">
        <v>18</v>
      </c>
      <c r="B451" s="84"/>
      <c r="C451" s="65"/>
      <c r="D451" s="65"/>
      <c r="E451" s="65"/>
      <c r="F451" s="50"/>
      <c r="G451" s="50" t="str">
        <f>IF(BF451&gt;0,BF451/BF$433,"")</f>
        <v/>
      </c>
      <c r="H451" s="81"/>
      <c r="I451" s="51">
        <f>IF(OR($A451=0,$A451=""),0,(SUM(A569:A576)))</f>
        <v>0</v>
      </c>
      <c r="J451" s="52">
        <f>IF(OR($A451=0,$A451=""),0,(SUM(B569:B576)))</f>
        <v>0</v>
      </c>
      <c r="K451" s="51">
        <f t="shared" ref="K451" si="401">IF(OR($A451=0,$A451=""),0,(SUM(C569:C4576)))</f>
        <v>0</v>
      </c>
      <c r="L451" s="52">
        <f t="shared" ref="L451" si="402">IF(OR($A451=0,$A451=""),0,(SUM(D569:D576)))</f>
        <v>0</v>
      </c>
      <c r="M451" s="51">
        <f t="shared" ref="M451" si="403">IF(OR($A451=0,$A451=""),0,(SUM(E569:E4576)))</f>
        <v>0</v>
      </c>
      <c r="N451" s="52">
        <f t="shared" ref="N451" si="404">IF(OR($A451=0,$A451=""),0,(SUM(F569:F576)))</f>
        <v>0</v>
      </c>
      <c r="O451" s="51">
        <f t="shared" ref="O451" si="405">IF(OR($A451=0,$A451=""),0,(SUM(G569:G4576)))</f>
        <v>0</v>
      </c>
      <c r="P451" s="52">
        <f t="shared" ref="P451" si="406">IF(OR($A451=0,$A451=""),0,(SUM(H569:H576)))</f>
        <v>0</v>
      </c>
      <c r="Q451" s="51">
        <f t="shared" ref="Q451" si="407">IF(OR($A451=0,$A451=""),0,(SUM(I569:I4576)))</f>
        <v>0</v>
      </c>
      <c r="R451" s="52">
        <f t="shared" ref="R451" si="408">IF(OR($A451=0,$A451=""),0,(SUM(J569:J576)))</f>
        <v>0</v>
      </c>
      <c r="S451" s="51">
        <f t="shared" ref="S451" si="409">IF(OR($A451=0,$A451=""),0,(SUM(K569:K4576)))</f>
        <v>0</v>
      </c>
      <c r="T451" s="52">
        <f t="shared" ref="T451" si="410">IF(OR($A451=0,$A451=""),0,(SUM(L569:L576)))</f>
        <v>0</v>
      </c>
      <c r="U451" s="51">
        <f t="shared" ref="U451" si="411">IF(OR($A451=0,$A451=""),0,(SUM(M569:M4576)))</f>
        <v>0</v>
      </c>
      <c r="V451" s="52">
        <f t="shared" ref="V451" si="412">IF(OR($A451=0,$A451=""),0,(SUM(N569:N576)))</f>
        <v>0</v>
      </c>
      <c r="W451" s="51">
        <f t="shared" ref="W451" si="413">IF(OR($A451=0,$A451=""),0,(SUM(O569:O4576)))</f>
        <v>0</v>
      </c>
      <c r="X451" s="52">
        <f t="shared" ref="X451" si="414">IF(OR($A451=0,$A451=""),0,(SUM(P569:P576)))</f>
        <v>0</v>
      </c>
      <c r="Y451" s="51">
        <f t="shared" ref="Y451" si="415">IF(OR($A451=0,$A451=""),0,(SUM(Q569:Q4576)))</f>
        <v>0</v>
      </c>
      <c r="Z451" s="52">
        <f t="shared" ref="Z451" si="416">IF(OR($A451=0,$A451=""),0,(SUM(R569:R576)))</f>
        <v>0</v>
      </c>
      <c r="AA451" s="51">
        <f t="shared" ref="AA451" si="417">IF(OR($A451=0,$A451=""),0,(SUM(S569:S4576)))</f>
        <v>0</v>
      </c>
      <c r="AB451" s="52">
        <f t="shared" ref="AB451" si="418">IF(OR($A451=0,$A451=""),0,(SUM(T569:T576)))</f>
        <v>0</v>
      </c>
      <c r="AC451" s="51">
        <f t="shared" ref="AC451" si="419">IF(OR($A451=0,$A451=""),0,(SUM(U569:U4576)))</f>
        <v>0</v>
      </c>
      <c r="AD451" s="52">
        <f t="shared" ref="AD451" si="420">IF(OR($A451=0,$A451=""),0,(SUM(V569:V576)))</f>
        <v>0</v>
      </c>
      <c r="AE451" s="51">
        <f t="shared" ref="AE451" si="421">IF(OR($A451=0,$A451=""),0,(SUM(W569:W4576)))</f>
        <v>0</v>
      </c>
      <c r="AF451" s="52">
        <f t="shared" ref="AF451" si="422">IF(OR($A451=0,$A451=""),0,(SUM(X569:X576)))</f>
        <v>0</v>
      </c>
      <c r="AG451" s="51">
        <f t="shared" ref="AG451" si="423">IF(OR($A451=0,$A451=""),0,(SUM(Y569:Y4576)))</f>
        <v>0</v>
      </c>
      <c r="AH451" s="52">
        <f t="shared" ref="AH451" si="424">IF(OR($A451=0,$A451=""),0,(SUM(Z569:Z576)))</f>
        <v>0</v>
      </c>
      <c r="AI451" s="51">
        <f t="shared" ref="AI451" si="425">IF(OR($A451=0,$A451=""),0,(SUM(AA569:AA4576)))</f>
        <v>0</v>
      </c>
      <c r="AJ451" s="52">
        <f t="shared" ref="AJ451" si="426">IF(OR($A451=0,$A451=""),0,(SUM(AB569:AB576)))</f>
        <v>0</v>
      </c>
      <c r="AK451" s="51">
        <f t="shared" ref="AK451" si="427">IF(OR($A451=0,$A451=""),0,(SUM(AC569:AC4576)))</f>
        <v>0</v>
      </c>
      <c r="AL451" s="52">
        <f t="shared" ref="AL451" si="428">IF(OR($A451=0,$A451=""),0,(SUM(AD569:AD576)))</f>
        <v>0</v>
      </c>
      <c r="AM451" s="51">
        <f t="shared" ref="AM451" si="429">IF(OR($A451=0,$A451=""),0,(SUM(AE569:AE4576)))</f>
        <v>0</v>
      </c>
      <c r="AN451" s="52">
        <f t="shared" ref="AN451" si="430">IF(OR($A451=0,$A451=""),0,(SUM(AF569:AF576)))</f>
        <v>0</v>
      </c>
      <c r="AO451" s="51">
        <f t="shared" ref="AO451" si="431">IF(OR($A451=0,$A451=""),0,(SUM(AG569:AG4576)))</f>
        <v>0</v>
      </c>
      <c r="AP451" s="52">
        <f t="shared" ref="AP451" si="432">IF(OR($A451=0,$A451=""),0,(SUM(AH569:AH576)))</f>
        <v>0</v>
      </c>
      <c r="AQ451" s="51">
        <f t="shared" ref="AQ451" si="433">IF(OR($A451=0,$A451=""),0,(SUM(AI569:AI4576)))</f>
        <v>0</v>
      </c>
      <c r="AR451" s="52">
        <f t="shared" ref="AR451" si="434">IF(OR($A451=0,$A451=""),0,(SUM(AJ569:AJ576)))</f>
        <v>0</v>
      </c>
      <c r="AS451" s="51">
        <f t="shared" ref="AS451" si="435">IF(OR($A451=0,$A451=""),0,(SUM(AK569:AK4576)))</f>
        <v>0</v>
      </c>
      <c r="AT451" s="52">
        <f t="shared" ref="AT451" si="436">IF(OR($A451=0,$A451=""),0,(SUM(AL569:AL576)))</f>
        <v>0</v>
      </c>
      <c r="AU451" s="51">
        <f t="shared" ref="AU451" si="437">IF(OR($A451=0,$A451=""),0,(SUM(AM569:AM4576)))</f>
        <v>0</v>
      </c>
      <c r="AV451" s="52">
        <f t="shared" ref="AV451" si="438">IF(OR($A451=0,$A451=""),0,(SUM(AN569:AN576)))</f>
        <v>0</v>
      </c>
      <c r="AW451" s="51">
        <f t="shared" ref="AW451" si="439">IF(OR($A451=0,$A451=""),0,(SUM(AO569:AO4576)))</f>
        <v>0</v>
      </c>
      <c r="AX451" s="52">
        <f t="shared" ref="AX451" si="440">IF(OR($A451=0,$A451=""),0,(SUM(AP569:AP576)))</f>
        <v>0</v>
      </c>
      <c r="AY451" s="51">
        <f t="shared" ref="AY451" si="441">IF(OR($A451=0,$A451=""),0,(SUM(AQ569:AQ4576)))</f>
        <v>0</v>
      </c>
      <c r="AZ451" s="52">
        <f t="shared" ref="AZ451" si="442">IF(OR($A451=0,$A451=""),0,(SUM(AR569:AR576)))</f>
        <v>0</v>
      </c>
      <c r="BA451" s="51">
        <f t="shared" ref="BA451" si="443">IF(OR($A451=0,$A451=""),0,(SUM(AS569:AS4576)))</f>
        <v>0</v>
      </c>
      <c r="BB451" s="52">
        <f t="shared" ref="BB451" si="444">IF(OR($A451=0,$A451=""),0,(SUM(AT569:AT576)))</f>
        <v>0</v>
      </c>
      <c r="BC451" s="51">
        <f t="shared" ref="BC451" si="445">IF(OR($A451=0,$A451=""),0,(SUM(AU569:AU4576)))</f>
        <v>0</v>
      </c>
      <c r="BD451" s="52">
        <f t="shared" ref="BD451" si="446">IF(OR($A451=0,$A451=""),0,(SUM(AV569:AV576)))</f>
        <v>0</v>
      </c>
      <c r="BE451" s="51">
        <f t="shared" ref="BE451" si="447">IF(OR($A451=0,$A451=""),0,(SUM(AW569:AW4576)))</f>
        <v>0</v>
      </c>
      <c r="BF451" s="52">
        <f t="shared" ref="BF451" si="448">IF(OR($A451=0,$A451=""),0,(SUM(AX569:AX576)))</f>
        <v>0</v>
      </c>
      <c r="BG451" s="51">
        <f t="shared" ref="BG451" si="449">IF(OR($A451=0,$A451=""),0,(SUM(AY569:AY4576)))</f>
        <v>0</v>
      </c>
      <c r="BH451" s="52">
        <f t="shared" ref="BH451" si="450">IF(OR($A451=0,$A451=""),0,(SUM(AZ569:AZ576)))</f>
        <v>0</v>
      </c>
      <c r="BI451" s="51">
        <f t="shared" ref="BI451" si="451">IF(OR($A451=0,$A451=""),0,(SUM(BA569:BA4576)))</f>
        <v>0</v>
      </c>
      <c r="BJ451" s="52">
        <f t="shared" ref="BJ451" si="452">IF(OR($A451=0,$A451=""),0,(SUM(BB569:BB576)))</f>
        <v>0</v>
      </c>
      <c r="BK451" s="51">
        <f t="shared" ref="BK451" si="453">IF(OR($A451=0,$A451=""),0,(SUM(BC569:BC4576)))</f>
        <v>0</v>
      </c>
      <c r="BL451" s="52">
        <f t="shared" ref="BL451" si="454">IF(OR($A451=0,$A451=""),0,(SUM(BD569:BD576)))</f>
        <v>0</v>
      </c>
      <c r="BM451" s="51">
        <f t="shared" ref="BM451" si="455">IF(OR($A451=0,$A451=""),0,(SUM(BE569:BE4576)))</f>
        <v>0</v>
      </c>
      <c r="BN451" s="52">
        <f t="shared" ref="BN451" si="456">IF(OR($A451=0,$A451=""),0,(SUM(BF569:BF576)))</f>
        <v>0</v>
      </c>
      <c r="BO451" s="51">
        <f t="shared" ref="BO451" si="457">IF(OR($A451=0,$A451=""),0,(SUM(BG569:BG4576)))</f>
        <v>0</v>
      </c>
      <c r="BP451" s="135">
        <f t="shared" ref="BP451" si="458">IF(OR($A451=0,$A451=""),0,(SUM(BH569:BH576)))</f>
        <v>0</v>
      </c>
      <c r="BQ451" s="137" t="s">
        <v>141</v>
      </c>
      <c r="BR451" s="8"/>
    </row>
    <row r="452" spans="1:70" ht="18" customHeight="1" thickBot="1" x14ac:dyDescent="0.4">
      <c r="A452" s="56" t="s">
        <v>2</v>
      </c>
      <c r="B452" s="85"/>
      <c r="C452" s="172" t="str">
        <f>IF(OR(G452=0,G452=""),"",IF(G452&gt;=30%,"Attention cette catégorie est limitée à 30% du budget total, Category limited to 30%",""))</f>
        <v/>
      </c>
      <c r="D452" s="173"/>
      <c r="E452" s="174"/>
      <c r="F452" s="58"/>
      <c r="G452" s="58" t="str">
        <f>IF(BF452&gt;0,BF452/BF$433,"")</f>
        <v/>
      </c>
      <c r="H452" s="82"/>
      <c r="I452" s="59">
        <f>IF(OR($A452=0,$A452=""),0,(SUM(A577:A584)))</f>
        <v>0</v>
      </c>
      <c r="J452" s="60">
        <f>IF(OR($A452=0,$A452=""),0,(SUM(B577:B584)))</f>
        <v>0</v>
      </c>
      <c r="K452" s="59">
        <f t="shared" ref="K452" si="459">IF(OR($A452=0,$A452=""),0,(SUM(C577:C4584)))</f>
        <v>0</v>
      </c>
      <c r="L452" s="60">
        <f t="shared" ref="L452" si="460">IF(OR($A452=0,$A452=""),0,(SUM(D577:D584)))</f>
        <v>0</v>
      </c>
      <c r="M452" s="59">
        <f t="shared" ref="M452" si="461">IF(OR($A452=0,$A452=""),0,(SUM(E577:E4584)))</f>
        <v>0</v>
      </c>
      <c r="N452" s="60">
        <f t="shared" ref="N452" si="462">IF(OR($A452=0,$A452=""),0,(SUM(F577:F584)))</f>
        <v>0</v>
      </c>
      <c r="O452" s="59">
        <f t="shared" ref="O452" si="463">IF(OR($A452=0,$A452=""),0,(SUM(G577:G4584)))</f>
        <v>0</v>
      </c>
      <c r="P452" s="60">
        <f t="shared" ref="P452" si="464">IF(OR($A452=0,$A452=""),0,(SUM(H577:H584)))</f>
        <v>0</v>
      </c>
      <c r="Q452" s="59">
        <f t="shared" ref="Q452" si="465">IF(OR($A452=0,$A452=""),0,(SUM(I577:I4584)))</f>
        <v>0</v>
      </c>
      <c r="R452" s="60">
        <f t="shared" ref="R452" si="466">IF(OR($A452=0,$A452=""),0,(SUM(J577:J584)))</f>
        <v>0</v>
      </c>
      <c r="S452" s="59">
        <f t="shared" ref="S452" si="467">IF(OR($A452=0,$A452=""),0,(SUM(K577:K4584)))</f>
        <v>0</v>
      </c>
      <c r="T452" s="60">
        <f t="shared" ref="T452" si="468">IF(OR($A452=0,$A452=""),0,(SUM(L577:L584)))</f>
        <v>0</v>
      </c>
      <c r="U452" s="59">
        <f t="shared" ref="U452" si="469">IF(OR($A452=0,$A452=""),0,(SUM(M577:M4584)))</f>
        <v>0</v>
      </c>
      <c r="V452" s="60">
        <f t="shared" ref="V452" si="470">IF(OR($A452=0,$A452=""),0,(SUM(N577:N584)))</f>
        <v>0</v>
      </c>
      <c r="W452" s="59">
        <f t="shared" ref="W452" si="471">IF(OR($A452=0,$A452=""),0,(SUM(O577:O4584)))</f>
        <v>0</v>
      </c>
      <c r="X452" s="60">
        <f t="shared" ref="X452" si="472">IF(OR($A452=0,$A452=""),0,(SUM(P577:P584)))</f>
        <v>0</v>
      </c>
      <c r="Y452" s="59">
        <f t="shared" ref="Y452" si="473">IF(OR($A452=0,$A452=""),0,(SUM(Q577:Q4584)))</f>
        <v>0</v>
      </c>
      <c r="Z452" s="60">
        <f t="shared" ref="Z452" si="474">IF(OR($A452=0,$A452=""),0,(SUM(R577:R584)))</f>
        <v>0</v>
      </c>
      <c r="AA452" s="59">
        <f t="shared" ref="AA452" si="475">IF(OR($A452=0,$A452=""),0,(SUM(S577:S4584)))</f>
        <v>0</v>
      </c>
      <c r="AB452" s="60">
        <f t="shared" ref="AB452" si="476">IF(OR($A452=0,$A452=""),0,(SUM(T577:T584)))</f>
        <v>0</v>
      </c>
      <c r="AC452" s="59">
        <f t="shared" ref="AC452" si="477">IF(OR($A452=0,$A452=""),0,(SUM(U577:U4584)))</f>
        <v>0</v>
      </c>
      <c r="AD452" s="60">
        <f t="shared" ref="AD452" si="478">IF(OR($A452=0,$A452=""),0,(SUM(V577:V584)))</f>
        <v>0</v>
      </c>
      <c r="AE452" s="59">
        <f t="shared" ref="AE452" si="479">IF(OR($A452=0,$A452=""),0,(SUM(W577:W4584)))</f>
        <v>0</v>
      </c>
      <c r="AF452" s="60">
        <f t="shared" ref="AF452" si="480">IF(OR($A452=0,$A452=""),0,(SUM(X577:X584)))</f>
        <v>0</v>
      </c>
      <c r="AG452" s="59">
        <f t="shared" ref="AG452" si="481">IF(OR($A452=0,$A452=""),0,(SUM(Y577:Y4584)))</f>
        <v>0</v>
      </c>
      <c r="AH452" s="60">
        <f t="shared" ref="AH452" si="482">IF(OR($A452=0,$A452=""),0,(SUM(Z577:Z584)))</f>
        <v>0</v>
      </c>
      <c r="AI452" s="59">
        <f t="shared" ref="AI452" si="483">IF(OR($A452=0,$A452=""),0,(SUM(AA577:AA4584)))</f>
        <v>0</v>
      </c>
      <c r="AJ452" s="60">
        <f t="shared" ref="AJ452" si="484">IF(OR($A452=0,$A452=""),0,(SUM(AB577:AB584)))</f>
        <v>0</v>
      </c>
      <c r="AK452" s="59">
        <f t="shared" ref="AK452" si="485">IF(OR($A452=0,$A452=""),0,(SUM(AC577:AC4584)))</f>
        <v>0</v>
      </c>
      <c r="AL452" s="60">
        <f t="shared" ref="AL452" si="486">IF(OR($A452=0,$A452=""),0,(SUM(AD577:AD584)))</f>
        <v>0</v>
      </c>
      <c r="AM452" s="59">
        <f t="shared" ref="AM452" si="487">IF(OR($A452=0,$A452=""),0,(SUM(AE577:AE4584)))</f>
        <v>0</v>
      </c>
      <c r="AN452" s="60">
        <f t="shared" ref="AN452" si="488">IF(OR($A452=0,$A452=""),0,(SUM(AF577:AF584)))</f>
        <v>0</v>
      </c>
      <c r="AO452" s="59">
        <f t="shared" ref="AO452" si="489">IF(OR($A452=0,$A452=""),0,(SUM(AG577:AG4584)))</f>
        <v>0</v>
      </c>
      <c r="AP452" s="60">
        <f t="shared" ref="AP452" si="490">IF(OR($A452=0,$A452=""),0,(SUM(AH577:AH584)))</f>
        <v>0</v>
      </c>
      <c r="AQ452" s="59">
        <f t="shared" ref="AQ452" si="491">IF(OR($A452=0,$A452=""),0,(SUM(AI577:AI4584)))</f>
        <v>0</v>
      </c>
      <c r="AR452" s="60">
        <f t="shared" ref="AR452" si="492">IF(OR($A452=0,$A452=""),0,(SUM(AJ577:AJ584)))</f>
        <v>0</v>
      </c>
      <c r="AS452" s="59">
        <f t="shared" ref="AS452" si="493">IF(OR($A452=0,$A452=""),0,(SUM(AK577:AK4584)))</f>
        <v>0</v>
      </c>
      <c r="AT452" s="60">
        <f t="shared" ref="AT452" si="494">IF(OR($A452=0,$A452=""),0,(SUM(AL577:AL584)))</f>
        <v>0</v>
      </c>
      <c r="AU452" s="59">
        <f t="shared" ref="AU452" si="495">IF(OR($A452=0,$A452=""),0,(SUM(AM577:AM4584)))</f>
        <v>0</v>
      </c>
      <c r="AV452" s="60">
        <f t="shared" ref="AV452" si="496">IF(OR($A452=0,$A452=""),0,(SUM(AN577:AN584)))</f>
        <v>0</v>
      </c>
      <c r="AW452" s="59">
        <f t="shared" ref="AW452" si="497">IF(OR($A452=0,$A452=""),0,(SUM(AO577:AO4584)))</f>
        <v>0</v>
      </c>
      <c r="AX452" s="60">
        <f t="shared" ref="AX452" si="498">IF(OR($A452=0,$A452=""),0,(SUM(AP577:AP584)))</f>
        <v>0</v>
      </c>
      <c r="AY452" s="59">
        <f t="shared" ref="AY452" si="499">IF(OR($A452=0,$A452=""),0,(SUM(AQ577:AQ4584)))</f>
        <v>0</v>
      </c>
      <c r="AZ452" s="60">
        <f t="shared" ref="AZ452" si="500">IF(OR($A452=0,$A452=""),0,(SUM(AR577:AR584)))</f>
        <v>0</v>
      </c>
      <c r="BA452" s="59">
        <f t="shared" ref="BA452" si="501">IF(OR($A452=0,$A452=""),0,(SUM(AS577:AS4584)))</f>
        <v>0</v>
      </c>
      <c r="BB452" s="60">
        <f t="shared" ref="BB452" si="502">IF(OR($A452=0,$A452=""),0,(SUM(AT577:AT584)))</f>
        <v>0</v>
      </c>
      <c r="BC452" s="59">
        <f t="shared" ref="BC452" si="503">IF(OR($A452=0,$A452=""),0,(SUM(AU577:AU4584)))</f>
        <v>0</v>
      </c>
      <c r="BD452" s="60">
        <f t="shared" ref="BD452" si="504">IF(OR($A452=0,$A452=""),0,(SUM(AV577:AV584)))</f>
        <v>0</v>
      </c>
      <c r="BE452" s="59">
        <f t="shared" ref="BE452" si="505">IF(OR($A452=0,$A452=""),0,(SUM(AW577:AW4584)))</f>
        <v>0</v>
      </c>
      <c r="BF452" s="60">
        <f t="shared" ref="BF452" si="506">IF(OR($A452=0,$A452=""),0,(SUM(AX577:AX584)))</f>
        <v>0</v>
      </c>
      <c r="BG452" s="59">
        <f t="shared" ref="BG452" si="507">IF(OR($A452=0,$A452=""),0,(SUM(AY577:AY4584)))</f>
        <v>0</v>
      </c>
      <c r="BH452" s="60">
        <f t="shared" ref="BH452" si="508">IF(OR($A452=0,$A452=""),0,(SUM(AZ577:AZ584)))</f>
        <v>0</v>
      </c>
      <c r="BI452" s="59">
        <f t="shared" ref="BI452" si="509">IF(OR($A452=0,$A452=""),0,(SUM(BA577:BA4584)))</f>
        <v>0</v>
      </c>
      <c r="BJ452" s="60">
        <f t="shared" ref="BJ452" si="510">IF(OR($A452=0,$A452=""),0,(SUM(BB577:BB584)))</f>
        <v>0</v>
      </c>
      <c r="BK452" s="59">
        <f t="shared" ref="BK452" si="511">IF(OR($A452=0,$A452=""),0,(SUM(BC577:BC4584)))</f>
        <v>0</v>
      </c>
      <c r="BL452" s="60">
        <f t="shared" ref="BL452" si="512">IF(OR($A452=0,$A452=""),0,(SUM(BD577:BD584)))</f>
        <v>0</v>
      </c>
      <c r="BM452" s="59">
        <f t="shared" ref="BM452" si="513">IF(OR($A452=0,$A452=""),0,(SUM(BE577:BE4584)))</f>
        <v>0</v>
      </c>
      <c r="BN452" s="60">
        <f t="shared" ref="BN452" si="514">IF(OR($A452=0,$A452=""),0,(SUM(BF577:BF584)))</f>
        <v>0</v>
      </c>
      <c r="BO452" s="59">
        <f t="shared" ref="BO452" si="515">IF(OR($A452=0,$A452=""),0,(SUM(BG577:BG4584)))</f>
        <v>0</v>
      </c>
      <c r="BP452" s="136">
        <f t="shared" ref="BP452" si="516">IF(OR($A452=0,$A452=""),0,(SUM(BH577:BH584)))</f>
        <v>0</v>
      </c>
      <c r="BQ452" s="137" t="s">
        <v>143</v>
      </c>
      <c r="BR452" s="8"/>
    </row>
    <row r="453" spans="1:70"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8"/>
      <c r="BR453" s="8"/>
    </row>
    <row r="454" spans="1:70" ht="15" thickBot="1" x14ac:dyDescent="0.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8"/>
      <c r="BR454" s="8"/>
    </row>
    <row r="455" spans="1:70" ht="63" customHeight="1" thickBot="1" x14ac:dyDescent="0.4">
      <c r="A455" s="178" t="s">
        <v>139</v>
      </c>
      <c r="B455" s="179"/>
      <c r="C455" s="179"/>
      <c r="D455" s="179"/>
      <c r="E455" s="180"/>
      <c r="F455" s="121"/>
      <c r="G455" s="94" t="s">
        <v>155</v>
      </c>
      <c r="H455" s="95"/>
      <c r="I455" s="175" t="s">
        <v>125</v>
      </c>
      <c r="J455" s="176"/>
      <c r="K455" s="175" t="s">
        <v>31</v>
      </c>
      <c r="L455" s="176"/>
      <c r="M455" s="175" t="s">
        <v>32</v>
      </c>
      <c r="N455" s="176"/>
      <c r="O455" s="175" t="s">
        <v>33</v>
      </c>
      <c r="P455" s="176"/>
      <c r="Q455" s="175" t="s">
        <v>34</v>
      </c>
      <c r="R455" s="176"/>
      <c r="S455" s="175" t="s">
        <v>35</v>
      </c>
      <c r="T455" s="176"/>
      <c r="U455" s="175" t="s">
        <v>128</v>
      </c>
      <c r="V455" s="176"/>
      <c r="W455" s="175" t="s">
        <v>37</v>
      </c>
      <c r="X455" s="176"/>
      <c r="Y455" s="175" t="s">
        <v>38</v>
      </c>
      <c r="Z455" s="176"/>
      <c r="AA455" s="175" t="s">
        <v>39</v>
      </c>
      <c r="AB455" s="176"/>
      <c r="AC455" s="175" t="s">
        <v>40</v>
      </c>
      <c r="AD455" s="176"/>
      <c r="AE455" s="175" t="s">
        <v>41</v>
      </c>
      <c r="AF455" s="176"/>
      <c r="AG455" s="177" t="s">
        <v>129</v>
      </c>
      <c r="AH455" s="176"/>
      <c r="AI455" s="175" t="s">
        <v>42</v>
      </c>
      <c r="AJ455" s="176"/>
      <c r="AK455" s="175" t="s">
        <v>43</v>
      </c>
      <c r="AL455" s="176"/>
      <c r="AM455" s="175" t="s">
        <v>44</v>
      </c>
      <c r="AN455" s="176"/>
      <c r="AO455" s="175" t="s">
        <v>45</v>
      </c>
      <c r="AP455" s="176"/>
      <c r="AQ455" s="175" t="s">
        <v>46</v>
      </c>
      <c r="AR455" s="176"/>
      <c r="AS455" s="177" t="s">
        <v>130</v>
      </c>
      <c r="AT455" s="176"/>
      <c r="AU455" s="175" t="s">
        <v>47</v>
      </c>
      <c r="AV455" s="176"/>
      <c r="AW455" s="175" t="s">
        <v>48</v>
      </c>
      <c r="AX455" s="176"/>
      <c r="AY455" s="175" t="s">
        <v>49</v>
      </c>
      <c r="AZ455" s="176"/>
      <c r="BA455" s="175" t="s">
        <v>50</v>
      </c>
      <c r="BB455" s="176"/>
      <c r="BC455" s="175" t="s">
        <v>51</v>
      </c>
      <c r="BD455" s="176"/>
      <c r="BE455" s="177" t="s">
        <v>162</v>
      </c>
      <c r="BF455" s="176"/>
      <c r="BG455" s="165" t="s">
        <v>52</v>
      </c>
      <c r="BH455" s="166"/>
      <c r="BI455" s="165" t="s">
        <v>53</v>
      </c>
      <c r="BJ455" s="166"/>
      <c r="BK455" s="165" t="s">
        <v>54</v>
      </c>
      <c r="BL455" s="166"/>
      <c r="BM455" s="165" t="s">
        <v>55</v>
      </c>
      <c r="BN455" s="166"/>
      <c r="BO455" s="165" t="s">
        <v>56</v>
      </c>
      <c r="BP455" s="166"/>
      <c r="BQ455" s="8"/>
      <c r="BR455" s="8"/>
    </row>
    <row r="456" spans="1:70" ht="28" x14ac:dyDescent="0.35">
      <c r="A456" s="142" t="str">
        <f>A17</f>
        <v>WP 1 Pilotage et gestion du projet ; WP1=Steering and project management</v>
      </c>
      <c r="B456" s="83"/>
      <c r="C456" s="140"/>
      <c r="D456" s="140"/>
      <c r="E456" s="140"/>
      <c r="F456" s="140"/>
      <c r="G456" s="141" t="str">
        <f>IF(BF456&gt;0,BF456/BF$433,"")</f>
        <v/>
      </c>
      <c r="H456" s="81"/>
      <c r="I456" s="51">
        <f t="shared" ref="I456:AR456" si="517">I68</f>
        <v>0</v>
      </c>
      <c r="J456" s="52">
        <f t="shared" si="517"/>
        <v>0</v>
      </c>
      <c r="K456" s="51">
        <f t="shared" si="517"/>
        <v>0</v>
      </c>
      <c r="L456" s="52">
        <f t="shared" si="517"/>
        <v>0</v>
      </c>
      <c r="M456" s="51">
        <f t="shared" si="517"/>
        <v>0</v>
      </c>
      <c r="N456" s="52">
        <f t="shared" si="517"/>
        <v>0</v>
      </c>
      <c r="O456" s="51">
        <f t="shared" si="517"/>
        <v>0</v>
      </c>
      <c r="P456" s="52">
        <f t="shared" si="517"/>
        <v>0</v>
      </c>
      <c r="Q456" s="51">
        <f t="shared" si="517"/>
        <v>0</v>
      </c>
      <c r="R456" s="52">
        <f t="shared" si="517"/>
        <v>0</v>
      </c>
      <c r="S456" s="51">
        <f t="shared" si="517"/>
        <v>0</v>
      </c>
      <c r="T456" s="52">
        <f t="shared" si="517"/>
        <v>0</v>
      </c>
      <c r="U456" s="51">
        <f t="shared" si="517"/>
        <v>0</v>
      </c>
      <c r="V456" s="52">
        <f t="shared" si="517"/>
        <v>0</v>
      </c>
      <c r="W456" s="51">
        <f t="shared" si="517"/>
        <v>0</v>
      </c>
      <c r="X456" s="52">
        <f t="shared" si="517"/>
        <v>0</v>
      </c>
      <c r="Y456" s="51">
        <f t="shared" si="517"/>
        <v>0</v>
      </c>
      <c r="Z456" s="52">
        <f t="shared" si="517"/>
        <v>0</v>
      </c>
      <c r="AA456" s="51">
        <f t="shared" si="517"/>
        <v>0</v>
      </c>
      <c r="AB456" s="52">
        <f t="shared" si="517"/>
        <v>0</v>
      </c>
      <c r="AC456" s="51">
        <f t="shared" si="517"/>
        <v>0</v>
      </c>
      <c r="AD456" s="52">
        <f t="shared" si="517"/>
        <v>0</v>
      </c>
      <c r="AE456" s="51">
        <f t="shared" si="517"/>
        <v>0</v>
      </c>
      <c r="AF456" s="52">
        <f t="shared" si="517"/>
        <v>0</v>
      </c>
      <c r="AG456" s="51">
        <f t="shared" si="517"/>
        <v>0</v>
      </c>
      <c r="AH456" s="52">
        <f t="shared" si="517"/>
        <v>0</v>
      </c>
      <c r="AI456" s="51">
        <f t="shared" si="517"/>
        <v>0</v>
      </c>
      <c r="AJ456" s="52">
        <f t="shared" si="517"/>
        <v>0</v>
      </c>
      <c r="AK456" s="51">
        <f t="shared" si="517"/>
        <v>0</v>
      </c>
      <c r="AL456" s="52">
        <f t="shared" si="517"/>
        <v>0</v>
      </c>
      <c r="AM456" s="51">
        <f t="shared" si="517"/>
        <v>0</v>
      </c>
      <c r="AN456" s="52">
        <f t="shared" si="517"/>
        <v>0</v>
      </c>
      <c r="AO456" s="51">
        <f t="shared" si="517"/>
        <v>0</v>
      </c>
      <c r="AP456" s="52">
        <f t="shared" si="517"/>
        <v>0</v>
      </c>
      <c r="AQ456" s="51">
        <f t="shared" si="517"/>
        <v>0</v>
      </c>
      <c r="AR456" s="52">
        <f t="shared" si="517"/>
        <v>0</v>
      </c>
      <c r="AS456" s="53">
        <f t="shared" ref="AS456:AS463" si="518">IF(OR($A456=0,$A456=""),0,(IF($E$18=$A456,$AS$18,0))+(IF($E$19=$A456,$AS$19,0))+(IF($E$20=$A456,$AS$20,0))+(IF($E$21=$A456,$AS$21,0))+(IF($E$22=$A456,$AS$22,0))+(IF($E$23=$A456,$AS$23,0))+(IF($E$24=$A456,$AS$24,0))+(IF($E$25=$A456,$AS$25,0))+(IF($E$26=$A456,$AS$26,0))+(IF($E$27=$A456,$AS$27,0))+(IF($E$28=$A456,$AS$28,0))+(IF($E$29=$A456,$AS$29,0))+(IF($E$30=$A456,$AS$30,0))+(IF($E$31=$A456,$AS$31,0))+(IF($E$32=$A456,$AS$32,0))+(IF($E$33=$A456,$AS$33,0))+(IF($E$34=$A456,$AS$34,0))+(IF($E$35=$A456,$AS$35,0))+(IF($E$36=$A456,$AS$36,0))+(IF($E$37=$A456,$AS$37,0))+(IF($E$38=$A456,$AS$38,0))+(IF($E$39=$A456,$AS$39,0))+(IF($E$40=$A456,$AS$40,0))+(IF($E$41=$A456,$AS$41,0))+(IF($E$42=$A456,$AS$42,0))+(IF($E$43=$A456,$AS$43,0))+(IF($E$44=$A456,$AS$44,0))+(IF($E$45=$A456,$AS$45,0))+(IF($E$46=$A456,$AS$46,0))+(IF($E$47=$A456,$AS$47,0))+(IF($E$48=$A456,$AS$48,0))+(IF($E$49=$A456,$AS$49,0))+(IF($E$50=$A456,$AS$50,0))+(IF($E$51=$A456,$AS$51,0))+(IF($E$52=$A456,$AS$52,0))+(IF($E$53=$A456,$AS$53,0))+(IF($E$54=$A456,$AS$54,0))+(IF($E$55=$A456,$AS$55,0))+(IF($E$56=$A456,$AS$56,0))+(IF($E$57=$A456,$AS$57,0))+(IF($E$58=$A456,$AS$58,0))+(IF($E$59=$A456,$AS$59,0))+(IF($E$60=$A456,$AS$60,0))+(IF($E$61=$A456,$AS$61,0))+(IF($E$62=$A456,$AS$62,0))+(IF($E$63=$A456,$AS$63,0))+(IF($E$64=$A456,$AS$64,0))+(IF($E$65=$A456,$AS$65,0))+(IF($E$66=$A456,$AS$66,0))+(IF($E$67=$A456,$AS$67,0))+(IF($E$70=$A456,$AS$70,0))+(IF($E$71=$A456,$AS$71,0))+(IF($E$72=$A456,$AS$72,0))+(IF($E$73=$A456,$AS$73,0))+(IF($E$74=$A456,$AS$74,0))+(IF($E$75=$A456,$AS$75,0))+(IF($E$76=$A456,$AS$76,0))+(IF($E$77=$A456,$AS$77,0))+(IF($E$78=$A456,$AS$78,0))+(IF($E$79=$A456,$AS$79,0))+(IF($E$80=$A456,$AS$80,0))+(IF($E$81=$A456,$AS$81,0))+(IF($E$82=$A456,$AS$82,0))+(IF($E$83=$A456,$AS$83,0))+(IF($E$84=$A456,$AS$84,0))+(IF($E$85=$A456,$AS$85,0))+(IF($E$86=$A456,$AS$86,0))+(IF($E$87=$A456,$AS$87,0))+(IF($E$88=$A456,$AS$88,0))+(IF($E$89=$A456,$AS$89,0))+(IF($E$90=$A456,$AS$90,0))+(IF($E$91=$A456,$AS$91,0))+(IF($E$92=$A456,$AS$92,0))+(IF($E$93=$A456,$AS$93,0))+(IF($E$94=$A456,$AS$94,0))+(IF($E$95=$A456,$AS$95,0))+(IF($E$96=$A456,$AS$96,0))+(IF($E$97=$A456,$AS$97,0))+(IF($E$98=$A456,$AS$98,0))+(IF($E$99=$A456,$AS$99,0))+(IF($E$100=$A456,$AS$100,0))+(IF($E$101=$A456,$AS$101,0))+(IF($E$102=$A456,$AS$102,0))+(IF($E$103=$A456,$AS$103,0))+(IF($E$104=$A456,$AS$104,0))+(IF($E$105=$A456,$AS$105,0))+(IF($E$106=$A456,$AS$106,0))+(IF($E$107=$A456,$AS$107,0))+(IF($E$108=$A456,$AS$108,0))+(IF($E$109=$A456,$AS$109,0))+(IF($E$110=$A456,$AS$110,0))+(IF($E$111=$A456,$AS$111,0))+(IF($E$112=$A456,$AS$112,0))+(IF($E$113=$A456,$AS$113,0))+(IF($E$114=$A456,$AS$114,0))+(IF($E$115=$A456,$AS$115,0))+(IF($E$116=$A456,$AS$116,0))+(IF($E$117=$A456,$AS$117,0))+(IF($E$118=$A456,$AS$118,0))+(IF($E$119=$A456,$AS$119,0))+(IF($E$122=$A456,$AS$122,0))+(IF($E$123=$A456,$AS$123,0))+(IF($E$124=$A456,$AS$124,0))+(IF($E$125=$A456,$AS$125,0))+(IF($E$126=$A456,$AS$126,0))+(IF($E$127=$A456,$AS$127,0))+(IF($E$128=$A456,$AS$128,0))+(IF($E$129=$A456,$AS$129,0))+(IF($E$130=$A456,$AS$130,0))+(IF($E$131=$A456,$AS$131,0))+(IF($E$132=$A456,$AS$132,0))+(IF($E$133=$A456,$AS$133,0))+(IF($E$134=$A456,$AS$134,0))+(IF($E$135=$A456,$AS$135,0))+(IF($E$136=$A456,$AS$136,0))+(IF($E$137=$A456,$AS$137,0))+(IF($E$138=$A456,$AS$138,0))+(IF($E$139=$A456,$AS$139,0))+(IF($E$140=$A456,$AS$140,0))+(IF($E$141=$A456,$AS$141,0))+(IF($E$142=$A456,$AS$142,0))+(IF($E$143=$A456,$AS$143,0))+(IF($E$144=$A456,$AS$144,0))+(IF($E$145=$A456,$AS$145,0))+(IF($E$146=$A456,$AS$146,0))+(IF($E$147=$A456,$AS$147,0))+(IF($E$148=$A456,$AS$148,0))+(IF($E$149=$A456,$AS$149,0))+(IF($E$150=$A456,$AS$150,0))+(IF($E$151=$A456,$AS$151,0))+(IF($E$152=$A456,$AS$152,0))+(IF($E$153=$A456,$AS$153,0))+(IF($E$154=$A456,$AS$154,0))+(IF($E$155=$A456,$AS$155,0))+(IF($E$156=$A456,$AS$156,0))+(IF($E$157=$A456,$AS$157,0))+(IF($E$158=$A456,$AS$158,0))+(IF($E$159=$A456,$AS$159,0))+(IF($E$160=$A456,$AS$160,0))+(IF($E$161=$A456,$AS$161,0))+(IF($E$162=$A456,$AS$162,0))+(IF($E$163=$A456,$AS$163,0))+(IF($E$164=$A456,$AS$164,0))+(IF($E$165=$A456,$AS$165,0))+(IF($E$166=$A456,$AS$166,0))+(IF($E$167=$A456,$AS$167,0))+(IF($E$168=$A456,$AS$168,0))+(IF($E$169=$A456,$AS$169,0))+(IF($E$170=$A456,$AS$170,0))+(IF($E$171=$A456,$AS$171,0)))</f>
        <v>0</v>
      </c>
      <c r="AT456" s="52">
        <f t="shared" ref="AT456:AT462" si="519">IF(OR($A456=0,$A456=""),0,(IF($E$18=$A456,$AT$18,0))+(IF($E$19=$A456,$AT$19,0))+(IF($E$20=$A456,$AT$20,0))+(IF($E$21=$A456,$AT$21,0))+(IF($E$22=$A456,$AT$22,0))+(IF($E$23=$A456,$AT$23,0))+(IF($E$24=$A456,$AT$24,0))+(IF($E$25=$A456,$AT$25,0))+(IF($E$26=$A456,$AT$26,0))+(IF($E$27=$A456,$AT$27,0))+(IF($E$28=$A456,$AT$28,0))+(IF($E$29=$A456,$AT$29,0))+(IF($E$30=$A456,$AT$30,0))+(IF($E$31=$A456,$AT$31,0))+(IF($E$32=$A456,$AT$32,0))+(IF($E$33=$A456,$AT$33,0))+(IF($E$34=$A456,$AT$34,0))+(IF($E$35=$A456,$AT$35,0))+(IF($E$36=$A456,$AT$36,0))+(IF($E$37=$A456,$AT$37,0))+(IF($E$38=$A456,$AT$38,0))+(IF($E$39=$A456,$AT$39,0))+(IF($E$40=$A456,$AT$40,0))+(IF($E$41=$A456,$AT$41,0))+(IF($E$42=$A456,$AT$42,0))+(IF($E$43=$A456,$AT$43,0))+(IF($E$44=$A456,$AT$44,0))+(IF($E$45=$A456,$AT$45,0))+(IF($E$46=$A456,$AT$46,0))+(IF($E$47=$A456,$AT$47,0))+(IF($E$48=$A456,$AT$48,0))+(IF($E$49=$A456,$AT$49,0))+(IF($E$50=$A456,$AT$50,0))+(IF($E$51=$A456,$AT$51,0))+(IF($E$52=$A456,$AT$52,0))+(IF($E$53=$A456,$AT$53,0))+(IF($E$54=$A456,$AT$54,0))+(IF($E$55=$A456,$AT$55,0))+(IF($E$56=$A456,$AT$56,0))+(IF($E$57=$A456,$AT$57,0))+(IF($E$58=$A456,$AT$58,0))+(IF($E$59=$A456,$AT$59,0))+(IF($E$60=$A456,$AT$60,0))+(IF($E$61=$A456,$AT$61,0))+(IF($E$62=$A456,$AT$62,0))+(IF($E$63=$A456,$AT$63,0))+(IF($E$64=$A456,$AT$64,0))+(IF($E$65=$A456,$AT$65,0))+(IF($E$66=$A456,$AT$66,0))+(IF($E$67=$A456,$AT$67,0))+(IF($E$70=$A456,$AT$70,0))+(IF($E$71=$A456,$AT$71,0))+(IF($E$72=$A456,$AT$72,0))+(IF($E$73=$A456,$AT$73,0))+(IF($E$74=$A456,$AT$74,0))+(IF($E$75=$A456,$AT$75,0))+(IF($E$76=$A456,$AT$76,0))+(IF($E$77=$A456,$AT$77,0))+(IF($E$78=$A456,$AT$78,0))+(IF($E$79=$A456,$AT$79,0))+(IF($E$80=$A456,$AT$80,0))+(IF($E$81=$A456,$AT$81,0))+(IF($E$82=$A456,$AT$82,0))+(IF($E$83=$A456,$AT$83,0))+(IF($E$84=$A456,$AT$84,0))+(IF($E$85=$A456,$AT$85,0))+(IF($E$86=$A456,$AT$86,0))+(IF($E$87=$A456,$AT$87,0))+(IF($E$88=$A456,$AT$88,0))+(IF($E$89=$A456,$AT$89,0))+(IF($E$90=$A456,$AT$90,0))+(IF($E$91=$A456,$AT$91,0))+(IF($E$92=$A456,$AT$92,0))+(IF($E$93=$A456,$AT$93,0))+(IF($E$94=$A456,$AT$94,0))+(IF($E$95=$A456,$AT$95,0))+(IF($E$96=$A456,$AT$96,0))+(IF($E$97=$A456,$AT$97,0))+(IF($E$98=$A456,$AT$98,0))+(IF($E$99=$A456,$AT$99,0))+(IF($E$100=$A456,$AT$100,0))+(IF($E$101=$A456,$AT$101,0))+(IF($E$102=$A456,$AT$102,0))+(IF($E$103=$A456,$AT$103,0))+(IF($E$104=$A456,$AT$104,0))+(IF($E$105=$A456,$AT$105,0))+(IF($E$106=$A456,$AT$106,0))+(IF($E$107=$A456,$AT$107,0))+(IF($E$108=$A456,$AT$108,0))+(IF($E$109=$A456,$AT$109,0))+(IF($E$110=$A456,$AT$110,0))+(IF($E$111=$A456,$AT$111,0))+(IF($E$112=$A456,$AT$112,0))+(IF($E$113=$A456,$AT$113,0))+(IF($E$114=$A456,$AT$114,0))+(IF($E$115=$A456,$AT$115,0))+(IF($E$116=$A456,$AT$116,0))+(IF($E$117=$A456,$AT$117,0))+(IF($E$118=$A456,$AT$118,0))+(IF($E$119=$A456,$AT$119,0))+(IF($E$122=$A456,$AT$122,0))+(IF($E$123=$A456,$AT$123,0))+(IF($E$124=$A456,$AT$124,0))+(IF($E$125=$A456,$AT$125,0))+(IF($E$126=$A456,$AT$126,0))+(IF($E$127=$A456,$AT$127,0))+(IF($E$128=$A456,$AT$128,0))+(IF($E$129=$A456,$AT$129,0))+(IF($E$130=$A456,$AT$130,0))+(IF($E$131=$A456,$AT$131,0))+(IF($E$132=$A456,$AT$132,0))+(IF($E$133=$A456,$AT$133,0))+(IF($E$134=$A456,$AT$134,0))+(IF($E$135=$A456,$AT$135,0))+(IF($E$136=$A456,$AT$136,0))+(IF($E$137=$A456,$AT$137,0))+(IF($E$138=$A456,$AT$138,0))+(IF($E$139=$A456,$AT$139,0))+(IF($E$140=$A456,$AT$140,0))+(IF($E$141=$A456,$AT$141,0))+(IF($E$142=$A456,$AT$142,0))+(IF($E$143=$A456,$AT$143,0))+(IF($E$144=$A456,$AT$144,0))+(IF($E$145=$A456,$AT$145,0))+(IF($E$146=$A456,$AT$146,0))+(IF($E$147=$A456,$AT$147,0))+(IF($E$148=$A456,$AT$148,0))+(IF($E$149=$A456,$AT$149,0))+(IF($E$150=$A456,$AT$150,0))+(IF($E$151=$A456,$AT$151,0))+(IF($E$152=$A456,$AT$152,0))+(IF($E$153=$A456,$AT$153,0))+(IF($E$154=$A456,$AT$154,0))+(IF($E$155=$A456,$AT$155,0))+(IF($E$156=$A456,$AT$156,0))+(IF($E$157=$A456,$AT$157,0))+(IF($E$158=$A456,$AT$158,0))+(IF($E$159=$A456,$AT$159,0))+(IF($E$160=$A456,$AT$160,0))+(IF($E$161=$A456,$AT$161,0))+(IF($E$162=$A456,$AT$162,0))+(IF($E$163=$A456,$AT$163,0))+(IF($E$164=$A456,$AT$164,0))+(IF($E$165=$A456,$AT$165,0))+(IF($E$166=$A456,$AT$166,0))+(IF($E$167=$A456,$AT$167,0))+(IF($E$168=$A456,$AT$168,0))+(IF($E$169=$A456,$AT$169,0))+(IF($E$170=$A456,$AT$170,0))+(IF($E$171=$A456,$AT$171,0)))</f>
        <v>0</v>
      </c>
      <c r="AU456" s="51">
        <f t="shared" ref="AU456:BP456" si="520">AU68</f>
        <v>0</v>
      </c>
      <c r="AV456" s="52">
        <f t="shared" si="520"/>
        <v>0</v>
      </c>
      <c r="AW456" s="51">
        <f t="shared" si="520"/>
        <v>0</v>
      </c>
      <c r="AX456" s="52">
        <f t="shared" si="520"/>
        <v>0</v>
      </c>
      <c r="AY456" s="51">
        <f t="shared" si="520"/>
        <v>0</v>
      </c>
      <c r="AZ456" s="52">
        <f t="shared" si="520"/>
        <v>0</v>
      </c>
      <c r="BA456" s="51">
        <f t="shared" si="520"/>
        <v>0</v>
      </c>
      <c r="BB456" s="52">
        <f t="shared" si="520"/>
        <v>0</v>
      </c>
      <c r="BC456" s="51">
        <f t="shared" si="520"/>
        <v>0</v>
      </c>
      <c r="BD456" s="52">
        <f t="shared" si="520"/>
        <v>0</v>
      </c>
      <c r="BE456" s="100">
        <f t="shared" si="520"/>
        <v>0</v>
      </c>
      <c r="BF456" s="54">
        <f t="shared" si="520"/>
        <v>0</v>
      </c>
      <c r="BG456" s="51">
        <f t="shared" si="520"/>
        <v>0</v>
      </c>
      <c r="BH456" s="52">
        <f t="shared" si="520"/>
        <v>0</v>
      </c>
      <c r="BI456" s="51">
        <f t="shared" si="520"/>
        <v>0</v>
      </c>
      <c r="BJ456" s="52">
        <f t="shared" si="520"/>
        <v>0</v>
      </c>
      <c r="BK456" s="51">
        <f t="shared" si="520"/>
        <v>0</v>
      </c>
      <c r="BL456" s="52">
        <f t="shared" si="520"/>
        <v>0</v>
      </c>
      <c r="BM456" s="51">
        <f t="shared" si="520"/>
        <v>0</v>
      </c>
      <c r="BN456" s="52">
        <f t="shared" si="520"/>
        <v>0</v>
      </c>
      <c r="BO456" s="51">
        <f t="shared" si="520"/>
        <v>0</v>
      </c>
      <c r="BP456" s="52">
        <f t="shared" si="520"/>
        <v>0</v>
      </c>
      <c r="BQ456" s="8"/>
      <c r="BR456" s="8"/>
    </row>
    <row r="457" spans="1:70" x14ac:dyDescent="0.35">
      <c r="A457" s="63" t="str">
        <f>A69</f>
        <v>WP 2 (Remplir le nom) / Set the WP title</v>
      </c>
      <c r="B457" s="84"/>
      <c r="C457" s="64"/>
      <c r="D457" s="64"/>
      <c r="E457" s="64"/>
      <c r="F457" s="64"/>
      <c r="G457" s="50" t="str">
        <f t="shared" ref="G457:G463" si="521">IF(BF457&gt;0,BF457/BF$433,"")</f>
        <v/>
      </c>
      <c r="H457" s="81"/>
      <c r="I457" s="51">
        <f t="shared" ref="I457:AR457" si="522">I120</f>
        <v>0</v>
      </c>
      <c r="J457" s="52">
        <f t="shared" si="522"/>
        <v>0</v>
      </c>
      <c r="K457" s="51">
        <f t="shared" si="522"/>
        <v>0</v>
      </c>
      <c r="L457" s="52">
        <f t="shared" si="522"/>
        <v>0</v>
      </c>
      <c r="M457" s="51">
        <f t="shared" si="522"/>
        <v>0</v>
      </c>
      <c r="N457" s="52">
        <f t="shared" si="522"/>
        <v>0</v>
      </c>
      <c r="O457" s="51">
        <f t="shared" si="522"/>
        <v>0</v>
      </c>
      <c r="P457" s="52">
        <f t="shared" si="522"/>
        <v>0</v>
      </c>
      <c r="Q457" s="51">
        <f t="shared" si="522"/>
        <v>0</v>
      </c>
      <c r="R457" s="52">
        <f t="shared" si="522"/>
        <v>0</v>
      </c>
      <c r="S457" s="51">
        <f t="shared" si="522"/>
        <v>0</v>
      </c>
      <c r="T457" s="52">
        <f t="shared" si="522"/>
        <v>0</v>
      </c>
      <c r="U457" s="51">
        <f t="shared" si="522"/>
        <v>0</v>
      </c>
      <c r="V457" s="52">
        <f t="shared" si="522"/>
        <v>0</v>
      </c>
      <c r="W457" s="51">
        <f t="shared" si="522"/>
        <v>0</v>
      </c>
      <c r="X457" s="52">
        <f t="shared" si="522"/>
        <v>0</v>
      </c>
      <c r="Y457" s="51">
        <f t="shared" si="522"/>
        <v>0</v>
      </c>
      <c r="Z457" s="52">
        <f t="shared" si="522"/>
        <v>0</v>
      </c>
      <c r="AA457" s="51">
        <f t="shared" si="522"/>
        <v>0</v>
      </c>
      <c r="AB457" s="52">
        <f t="shared" si="522"/>
        <v>0</v>
      </c>
      <c r="AC457" s="51">
        <f t="shared" si="522"/>
        <v>0</v>
      </c>
      <c r="AD457" s="52">
        <f t="shared" si="522"/>
        <v>0</v>
      </c>
      <c r="AE457" s="51">
        <f t="shared" si="522"/>
        <v>0</v>
      </c>
      <c r="AF457" s="52">
        <f t="shared" si="522"/>
        <v>0</v>
      </c>
      <c r="AG457" s="51">
        <f t="shared" si="522"/>
        <v>0</v>
      </c>
      <c r="AH457" s="52">
        <f t="shared" si="522"/>
        <v>0</v>
      </c>
      <c r="AI457" s="51">
        <f t="shared" si="522"/>
        <v>0</v>
      </c>
      <c r="AJ457" s="52">
        <f t="shared" si="522"/>
        <v>0</v>
      </c>
      <c r="AK457" s="51">
        <f t="shared" si="522"/>
        <v>0</v>
      </c>
      <c r="AL457" s="52">
        <f t="shared" si="522"/>
        <v>0</v>
      </c>
      <c r="AM457" s="51">
        <f t="shared" si="522"/>
        <v>0</v>
      </c>
      <c r="AN457" s="52">
        <f t="shared" si="522"/>
        <v>0</v>
      </c>
      <c r="AO457" s="51">
        <f t="shared" si="522"/>
        <v>0</v>
      </c>
      <c r="AP457" s="52">
        <f t="shared" si="522"/>
        <v>0</v>
      </c>
      <c r="AQ457" s="51">
        <f t="shared" si="522"/>
        <v>0</v>
      </c>
      <c r="AR457" s="52">
        <f t="shared" si="522"/>
        <v>0</v>
      </c>
      <c r="AS457" s="53">
        <f t="shared" si="518"/>
        <v>0</v>
      </c>
      <c r="AT457" s="52">
        <f t="shared" si="519"/>
        <v>0</v>
      </c>
      <c r="AU457" s="51">
        <f t="shared" ref="AU457:BP457" si="523">AU120</f>
        <v>0</v>
      </c>
      <c r="AV457" s="52">
        <f t="shared" si="523"/>
        <v>0</v>
      </c>
      <c r="AW457" s="51">
        <f t="shared" si="523"/>
        <v>0</v>
      </c>
      <c r="AX457" s="52">
        <f t="shared" si="523"/>
        <v>0</v>
      </c>
      <c r="AY457" s="51">
        <f t="shared" si="523"/>
        <v>0</v>
      </c>
      <c r="AZ457" s="52">
        <f t="shared" si="523"/>
        <v>0</v>
      </c>
      <c r="BA457" s="51">
        <f t="shared" si="523"/>
        <v>0</v>
      </c>
      <c r="BB457" s="52">
        <f t="shared" si="523"/>
        <v>0</v>
      </c>
      <c r="BC457" s="51">
        <f t="shared" si="523"/>
        <v>0</v>
      </c>
      <c r="BD457" s="52">
        <f t="shared" si="523"/>
        <v>0</v>
      </c>
      <c r="BE457" s="100">
        <f t="shared" si="523"/>
        <v>0</v>
      </c>
      <c r="BF457" s="54">
        <f t="shared" si="523"/>
        <v>0</v>
      </c>
      <c r="BG457" s="51">
        <f t="shared" si="523"/>
        <v>0</v>
      </c>
      <c r="BH457" s="52">
        <f t="shared" si="523"/>
        <v>0</v>
      </c>
      <c r="BI457" s="51">
        <f t="shared" si="523"/>
        <v>0</v>
      </c>
      <c r="BJ457" s="52">
        <f t="shared" si="523"/>
        <v>0</v>
      </c>
      <c r="BK457" s="51">
        <f t="shared" si="523"/>
        <v>0</v>
      </c>
      <c r="BL457" s="52">
        <f t="shared" si="523"/>
        <v>0</v>
      </c>
      <c r="BM457" s="51">
        <f t="shared" si="523"/>
        <v>0</v>
      </c>
      <c r="BN457" s="52">
        <f t="shared" si="523"/>
        <v>0</v>
      </c>
      <c r="BO457" s="51">
        <f t="shared" si="523"/>
        <v>0</v>
      </c>
      <c r="BP457" s="52">
        <f t="shared" si="523"/>
        <v>0</v>
      </c>
      <c r="BQ457" s="8"/>
      <c r="BR457" s="8"/>
    </row>
    <row r="458" spans="1:70" x14ac:dyDescent="0.35">
      <c r="A458" s="48" t="str">
        <f>A121</f>
        <v>WP 3 (Remplir le nom) / Set the WP title</v>
      </c>
      <c r="B458" s="84"/>
      <c r="C458" s="64"/>
      <c r="D458" s="64"/>
      <c r="E458" s="64"/>
      <c r="F458" s="64"/>
      <c r="G458" s="50" t="str">
        <f>IF(BF458&gt;0,BF458/BF$433,"")</f>
        <v/>
      </c>
      <c r="H458" s="81"/>
      <c r="I458" s="51">
        <f t="shared" ref="I458:AR458" si="524">I172</f>
        <v>0</v>
      </c>
      <c r="J458" s="52">
        <f t="shared" si="524"/>
        <v>0</v>
      </c>
      <c r="K458" s="51">
        <f t="shared" si="524"/>
        <v>0</v>
      </c>
      <c r="L458" s="52">
        <f t="shared" si="524"/>
        <v>0</v>
      </c>
      <c r="M458" s="51">
        <f t="shared" si="524"/>
        <v>0</v>
      </c>
      <c r="N458" s="52">
        <f t="shared" si="524"/>
        <v>0</v>
      </c>
      <c r="O458" s="51">
        <f t="shared" si="524"/>
        <v>0</v>
      </c>
      <c r="P458" s="52">
        <f t="shared" si="524"/>
        <v>0</v>
      </c>
      <c r="Q458" s="51">
        <f t="shared" si="524"/>
        <v>0</v>
      </c>
      <c r="R458" s="52">
        <f t="shared" si="524"/>
        <v>0</v>
      </c>
      <c r="S458" s="51">
        <f t="shared" si="524"/>
        <v>0</v>
      </c>
      <c r="T458" s="52">
        <f t="shared" si="524"/>
        <v>0</v>
      </c>
      <c r="U458" s="51">
        <f t="shared" si="524"/>
        <v>0</v>
      </c>
      <c r="V458" s="52">
        <f t="shared" si="524"/>
        <v>0</v>
      </c>
      <c r="W458" s="51">
        <f t="shared" si="524"/>
        <v>0</v>
      </c>
      <c r="X458" s="52">
        <f t="shared" si="524"/>
        <v>0</v>
      </c>
      <c r="Y458" s="51">
        <f t="shared" si="524"/>
        <v>0</v>
      </c>
      <c r="Z458" s="52">
        <f t="shared" si="524"/>
        <v>0</v>
      </c>
      <c r="AA458" s="51">
        <f t="shared" si="524"/>
        <v>0</v>
      </c>
      <c r="AB458" s="52">
        <f t="shared" si="524"/>
        <v>0</v>
      </c>
      <c r="AC458" s="51">
        <f t="shared" si="524"/>
        <v>0</v>
      </c>
      <c r="AD458" s="52">
        <f t="shared" si="524"/>
        <v>0</v>
      </c>
      <c r="AE458" s="51">
        <f t="shared" si="524"/>
        <v>0</v>
      </c>
      <c r="AF458" s="52">
        <f t="shared" si="524"/>
        <v>0</v>
      </c>
      <c r="AG458" s="51">
        <f t="shared" si="524"/>
        <v>0</v>
      </c>
      <c r="AH458" s="52">
        <f t="shared" si="524"/>
        <v>0</v>
      </c>
      <c r="AI458" s="51">
        <f t="shared" si="524"/>
        <v>0</v>
      </c>
      <c r="AJ458" s="52">
        <f t="shared" si="524"/>
        <v>0</v>
      </c>
      <c r="AK458" s="51">
        <f t="shared" si="524"/>
        <v>0</v>
      </c>
      <c r="AL458" s="52">
        <f t="shared" si="524"/>
        <v>0</v>
      </c>
      <c r="AM458" s="51">
        <f t="shared" si="524"/>
        <v>0</v>
      </c>
      <c r="AN458" s="52">
        <f t="shared" si="524"/>
        <v>0</v>
      </c>
      <c r="AO458" s="51">
        <f t="shared" si="524"/>
        <v>0</v>
      </c>
      <c r="AP458" s="52">
        <f t="shared" si="524"/>
        <v>0</v>
      </c>
      <c r="AQ458" s="51">
        <f t="shared" si="524"/>
        <v>0</v>
      </c>
      <c r="AR458" s="52">
        <f t="shared" si="524"/>
        <v>0</v>
      </c>
      <c r="AS458" s="53">
        <f t="shared" si="518"/>
        <v>0</v>
      </c>
      <c r="AT458" s="52">
        <f t="shared" si="519"/>
        <v>0</v>
      </c>
      <c r="AU458" s="51">
        <f t="shared" ref="AU458:BP458" si="525">AU172</f>
        <v>0</v>
      </c>
      <c r="AV458" s="52">
        <f t="shared" si="525"/>
        <v>0</v>
      </c>
      <c r="AW458" s="51">
        <f t="shared" si="525"/>
        <v>0</v>
      </c>
      <c r="AX458" s="52">
        <f t="shared" si="525"/>
        <v>0</v>
      </c>
      <c r="AY458" s="51">
        <f t="shared" si="525"/>
        <v>0</v>
      </c>
      <c r="AZ458" s="52">
        <f t="shared" si="525"/>
        <v>0</v>
      </c>
      <c r="BA458" s="51">
        <f t="shared" si="525"/>
        <v>0</v>
      </c>
      <c r="BB458" s="52">
        <f t="shared" si="525"/>
        <v>0</v>
      </c>
      <c r="BC458" s="51">
        <f t="shared" si="525"/>
        <v>0</v>
      </c>
      <c r="BD458" s="52">
        <f t="shared" si="525"/>
        <v>0</v>
      </c>
      <c r="BE458" s="100">
        <f t="shared" si="525"/>
        <v>0</v>
      </c>
      <c r="BF458" s="54">
        <f t="shared" si="525"/>
        <v>0</v>
      </c>
      <c r="BG458" s="51">
        <f t="shared" si="525"/>
        <v>0</v>
      </c>
      <c r="BH458" s="52">
        <f t="shared" si="525"/>
        <v>0</v>
      </c>
      <c r="BI458" s="51">
        <f t="shared" si="525"/>
        <v>0</v>
      </c>
      <c r="BJ458" s="52">
        <f t="shared" si="525"/>
        <v>0</v>
      </c>
      <c r="BK458" s="51">
        <f t="shared" si="525"/>
        <v>0</v>
      </c>
      <c r="BL458" s="52">
        <f t="shared" si="525"/>
        <v>0</v>
      </c>
      <c r="BM458" s="51">
        <f t="shared" si="525"/>
        <v>0</v>
      </c>
      <c r="BN458" s="52">
        <f t="shared" si="525"/>
        <v>0</v>
      </c>
      <c r="BO458" s="51">
        <f t="shared" si="525"/>
        <v>0</v>
      </c>
      <c r="BP458" s="52">
        <f t="shared" si="525"/>
        <v>0</v>
      </c>
      <c r="BQ458" s="8"/>
      <c r="BR458" s="8"/>
    </row>
    <row r="459" spans="1:70" x14ac:dyDescent="0.35">
      <c r="A459" s="63" t="str">
        <f>A173</f>
        <v>WP 4 (Remplir le nom) / Set the WP title</v>
      </c>
      <c r="B459" s="84"/>
      <c r="C459" s="64"/>
      <c r="D459" s="64"/>
      <c r="E459" s="64"/>
      <c r="F459" s="64"/>
      <c r="G459" s="50" t="str">
        <f>IF(BF459&gt;0,BF459/BF$433,"")</f>
        <v/>
      </c>
      <c r="H459" s="81"/>
      <c r="I459" s="51">
        <f t="shared" ref="I459:AR459" si="526">I224</f>
        <v>0</v>
      </c>
      <c r="J459" s="52">
        <f t="shared" si="526"/>
        <v>0</v>
      </c>
      <c r="K459" s="51">
        <f t="shared" si="526"/>
        <v>0</v>
      </c>
      <c r="L459" s="52">
        <f t="shared" si="526"/>
        <v>0</v>
      </c>
      <c r="M459" s="51">
        <f t="shared" si="526"/>
        <v>0</v>
      </c>
      <c r="N459" s="52">
        <f t="shared" si="526"/>
        <v>0</v>
      </c>
      <c r="O459" s="51">
        <f t="shared" si="526"/>
        <v>0</v>
      </c>
      <c r="P459" s="52">
        <f t="shared" si="526"/>
        <v>0</v>
      </c>
      <c r="Q459" s="51">
        <f t="shared" si="526"/>
        <v>0</v>
      </c>
      <c r="R459" s="52">
        <f t="shared" si="526"/>
        <v>0</v>
      </c>
      <c r="S459" s="51">
        <f t="shared" si="526"/>
        <v>0</v>
      </c>
      <c r="T459" s="52">
        <f t="shared" si="526"/>
        <v>0</v>
      </c>
      <c r="U459" s="51">
        <f t="shared" si="526"/>
        <v>0</v>
      </c>
      <c r="V459" s="52">
        <f t="shared" si="526"/>
        <v>0</v>
      </c>
      <c r="W459" s="51">
        <f t="shared" si="526"/>
        <v>0</v>
      </c>
      <c r="X459" s="52">
        <f t="shared" si="526"/>
        <v>0</v>
      </c>
      <c r="Y459" s="51">
        <f t="shared" si="526"/>
        <v>0</v>
      </c>
      <c r="Z459" s="52">
        <f t="shared" si="526"/>
        <v>0</v>
      </c>
      <c r="AA459" s="51">
        <f t="shared" si="526"/>
        <v>0</v>
      </c>
      <c r="AB459" s="52">
        <f t="shared" si="526"/>
        <v>0</v>
      </c>
      <c r="AC459" s="51">
        <f t="shared" si="526"/>
        <v>0</v>
      </c>
      <c r="AD459" s="52">
        <f t="shared" si="526"/>
        <v>0</v>
      </c>
      <c r="AE459" s="51">
        <f t="shared" si="526"/>
        <v>0</v>
      </c>
      <c r="AF459" s="52">
        <f t="shared" si="526"/>
        <v>0</v>
      </c>
      <c r="AG459" s="51">
        <f t="shared" si="526"/>
        <v>0</v>
      </c>
      <c r="AH459" s="52">
        <f t="shared" si="526"/>
        <v>0</v>
      </c>
      <c r="AI459" s="51">
        <f t="shared" si="526"/>
        <v>0</v>
      </c>
      <c r="AJ459" s="52">
        <f t="shared" si="526"/>
        <v>0</v>
      </c>
      <c r="AK459" s="51">
        <f t="shared" si="526"/>
        <v>0</v>
      </c>
      <c r="AL459" s="52">
        <f t="shared" si="526"/>
        <v>0</v>
      </c>
      <c r="AM459" s="51">
        <f t="shared" si="526"/>
        <v>0</v>
      </c>
      <c r="AN459" s="52">
        <f t="shared" si="526"/>
        <v>0</v>
      </c>
      <c r="AO459" s="51">
        <f t="shared" si="526"/>
        <v>0</v>
      </c>
      <c r="AP459" s="52">
        <f t="shared" si="526"/>
        <v>0</v>
      </c>
      <c r="AQ459" s="51">
        <f t="shared" si="526"/>
        <v>0</v>
      </c>
      <c r="AR459" s="52">
        <f t="shared" si="526"/>
        <v>0</v>
      </c>
      <c r="AS459" s="53">
        <f t="shared" si="518"/>
        <v>0</v>
      </c>
      <c r="AT459" s="52">
        <f t="shared" si="519"/>
        <v>0</v>
      </c>
      <c r="AU459" s="51">
        <f t="shared" ref="AU459:BP459" si="527">AU224</f>
        <v>0</v>
      </c>
      <c r="AV459" s="52">
        <f t="shared" si="527"/>
        <v>0</v>
      </c>
      <c r="AW459" s="51">
        <f t="shared" si="527"/>
        <v>0</v>
      </c>
      <c r="AX459" s="52">
        <f t="shared" si="527"/>
        <v>0</v>
      </c>
      <c r="AY459" s="51">
        <f t="shared" si="527"/>
        <v>0</v>
      </c>
      <c r="AZ459" s="52">
        <f t="shared" si="527"/>
        <v>0</v>
      </c>
      <c r="BA459" s="51">
        <f t="shared" si="527"/>
        <v>0</v>
      </c>
      <c r="BB459" s="52">
        <f t="shared" si="527"/>
        <v>0</v>
      </c>
      <c r="BC459" s="51">
        <f t="shared" si="527"/>
        <v>0</v>
      </c>
      <c r="BD459" s="52">
        <f t="shared" si="527"/>
        <v>0</v>
      </c>
      <c r="BE459" s="100">
        <f t="shared" si="527"/>
        <v>0</v>
      </c>
      <c r="BF459" s="54">
        <f t="shared" si="527"/>
        <v>0</v>
      </c>
      <c r="BG459" s="51">
        <f t="shared" si="527"/>
        <v>0</v>
      </c>
      <c r="BH459" s="52">
        <f t="shared" si="527"/>
        <v>0</v>
      </c>
      <c r="BI459" s="51">
        <f t="shared" si="527"/>
        <v>0</v>
      </c>
      <c r="BJ459" s="52">
        <f t="shared" si="527"/>
        <v>0</v>
      </c>
      <c r="BK459" s="51">
        <f t="shared" si="527"/>
        <v>0</v>
      </c>
      <c r="BL459" s="52">
        <f t="shared" si="527"/>
        <v>0</v>
      </c>
      <c r="BM459" s="51">
        <f t="shared" si="527"/>
        <v>0</v>
      </c>
      <c r="BN459" s="52">
        <f t="shared" si="527"/>
        <v>0</v>
      </c>
      <c r="BO459" s="51">
        <f t="shared" si="527"/>
        <v>0</v>
      </c>
      <c r="BP459" s="52">
        <f t="shared" si="527"/>
        <v>0</v>
      </c>
      <c r="BQ459" s="8"/>
      <c r="BR459" s="8"/>
    </row>
    <row r="460" spans="1:70" x14ac:dyDescent="0.35">
      <c r="A460" s="48" t="str">
        <f>A225</f>
        <v>WP 5 (Remplir le nom)</v>
      </c>
      <c r="B460" s="84"/>
      <c r="C460" s="64"/>
      <c r="D460" s="64"/>
      <c r="E460" s="64"/>
      <c r="F460" s="64"/>
      <c r="G460" s="50" t="str">
        <f>IF(BF460&gt;0,BF460/BF$433,"")</f>
        <v/>
      </c>
      <c r="H460" s="81"/>
      <c r="I460" s="51">
        <f t="shared" ref="I460:AR460" si="528">I276</f>
        <v>0</v>
      </c>
      <c r="J460" s="52">
        <f t="shared" si="528"/>
        <v>0</v>
      </c>
      <c r="K460" s="51">
        <f t="shared" si="528"/>
        <v>0</v>
      </c>
      <c r="L460" s="52">
        <f t="shared" si="528"/>
        <v>0</v>
      </c>
      <c r="M460" s="51">
        <f t="shared" si="528"/>
        <v>0</v>
      </c>
      <c r="N460" s="52">
        <f t="shared" si="528"/>
        <v>0</v>
      </c>
      <c r="O460" s="51">
        <f t="shared" si="528"/>
        <v>0</v>
      </c>
      <c r="P460" s="52">
        <f t="shared" si="528"/>
        <v>0</v>
      </c>
      <c r="Q460" s="51">
        <f t="shared" si="528"/>
        <v>0</v>
      </c>
      <c r="R460" s="52">
        <f t="shared" si="528"/>
        <v>0</v>
      </c>
      <c r="S460" s="51">
        <f t="shared" si="528"/>
        <v>0</v>
      </c>
      <c r="T460" s="52">
        <f t="shared" si="528"/>
        <v>0</v>
      </c>
      <c r="U460" s="51">
        <f t="shared" si="528"/>
        <v>0</v>
      </c>
      <c r="V460" s="52">
        <f t="shared" si="528"/>
        <v>0</v>
      </c>
      <c r="W460" s="51">
        <f t="shared" si="528"/>
        <v>0</v>
      </c>
      <c r="X460" s="52">
        <f t="shared" si="528"/>
        <v>0</v>
      </c>
      <c r="Y460" s="51">
        <f t="shared" si="528"/>
        <v>0</v>
      </c>
      <c r="Z460" s="52">
        <f t="shared" si="528"/>
        <v>0</v>
      </c>
      <c r="AA460" s="51">
        <f t="shared" si="528"/>
        <v>0</v>
      </c>
      <c r="AB460" s="52">
        <f t="shared" si="528"/>
        <v>0</v>
      </c>
      <c r="AC460" s="51">
        <f t="shared" si="528"/>
        <v>0</v>
      </c>
      <c r="AD460" s="52">
        <f t="shared" si="528"/>
        <v>0</v>
      </c>
      <c r="AE460" s="51">
        <f t="shared" si="528"/>
        <v>0</v>
      </c>
      <c r="AF460" s="52">
        <f t="shared" si="528"/>
        <v>0</v>
      </c>
      <c r="AG460" s="51">
        <f t="shared" si="528"/>
        <v>0</v>
      </c>
      <c r="AH460" s="52">
        <f t="shared" si="528"/>
        <v>0</v>
      </c>
      <c r="AI460" s="51">
        <f t="shared" si="528"/>
        <v>0</v>
      </c>
      <c r="AJ460" s="52">
        <f t="shared" si="528"/>
        <v>0</v>
      </c>
      <c r="AK460" s="51">
        <f t="shared" si="528"/>
        <v>0</v>
      </c>
      <c r="AL460" s="52">
        <f t="shared" si="528"/>
        <v>0</v>
      </c>
      <c r="AM460" s="51">
        <f t="shared" si="528"/>
        <v>0</v>
      </c>
      <c r="AN460" s="52">
        <f t="shared" si="528"/>
        <v>0</v>
      </c>
      <c r="AO460" s="51">
        <f t="shared" si="528"/>
        <v>0</v>
      </c>
      <c r="AP460" s="52">
        <f t="shared" si="528"/>
        <v>0</v>
      </c>
      <c r="AQ460" s="51">
        <f t="shared" si="528"/>
        <v>0</v>
      </c>
      <c r="AR460" s="52">
        <f t="shared" si="528"/>
        <v>0</v>
      </c>
      <c r="AS460" s="53">
        <f t="shared" si="518"/>
        <v>0</v>
      </c>
      <c r="AT460" s="52">
        <f t="shared" si="519"/>
        <v>0</v>
      </c>
      <c r="AU460" s="51">
        <f t="shared" ref="AU460:BP460" si="529">AU276</f>
        <v>0</v>
      </c>
      <c r="AV460" s="52">
        <f t="shared" si="529"/>
        <v>0</v>
      </c>
      <c r="AW460" s="51">
        <f t="shared" si="529"/>
        <v>0</v>
      </c>
      <c r="AX460" s="52">
        <f t="shared" si="529"/>
        <v>0</v>
      </c>
      <c r="AY460" s="51">
        <f t="shared" si="529"/>
        <v>0</v>
      </c>
      <c r="AZ460" s="52">
        <f t="shared" si="529"/>
        <v>0</v>
      </c>
      <c r="BA460" s="51">
        <f t="shared" si="529"/>
        <v>0</v>
      </c>
      <c r="BB460" s="52">
        <f t="shared" si="529"/>
        <v>0</v>
      </c>
      <c r="BC460" s="51">
        <f t="shared" si="529"/>
        <v>0</v>
      </c>
      <c r="BD460" s="52">
        <f t="shared" si="529"/>
        <v>0</v>
      </c>
      <c r="BE460" s="100">
        <f t="shared" si="529"/>
        <v>0</v>
      </c>
      <c r="BF460" s="54">
        <f t="shared" si="529"/>
        <v>0</v>
      </c>
      <c r="BG460" s="51">
        <f t="shared" si="529"/>
        <v>0</v>
      </c>
      <c r="BH460" s="52">
        <f t="shared" si="529"/>
        <v>0</v>
      </c>
      <c r="BI460" s="51">
        <f t="shared" si="529"/>
        <v>0</v>
      </c>
      <c r="BJ460" s="52">
        <f t="shared" si="529"/>
        <v>0</v>
      </c>
      <c r="BK460" s="51">
        <f t="shared" si="529"/>
        <v>0</v>
      </c>
      <c r="BL460" s="52">
        <f t="shared" si="529"/>
        <v>0</v>
      </c>
      <c r="BM460" s="51">
        <f t="shared" si="529"/>
        <v>0</v>
      </c>
      <c r="BN460" s="52">
        <f t="shared" si="529"/>
        <v>0</v>
      </c>
      <c r="BO460" s="51">
        <f t="shared" si="529"/>
        <v>0</v>
      </c>
      <c r="BP460" s="52">
        <f t="shared" si="529"/>
        <v>0</v>
      </c>
      <c r="BQ460" s="8"/>
      <c r="BR460" s="8"/>
    </row>
    <row r="461" spans="1:70" x14ac:dyDescent="0.35">
      <c r="A461" s="63" t="str">
        <f>A277</f>
        <v>WP 6 (Remplir le nom)</v>
      </c>
      <c r="B461" s="84"/>
      <c r="C461" s="64"/>
      <c r="D461" s="64"/>
      <c r="E461" s="64"/>
      <c r="F461" s="64"/>
      <c r="G461" s="50" t="str">
        <f>IF(BF461&gt;0,BF461/BF$433,"")</f>
        <v/>
      </c>
      <c r="H461" s="81"/>
      <c r="I461" s="51">
        <f t="shared" ref="I461:AR461" si="530">I328</f>
        <v>0</v>
      </c>
      <c r="J461" s="52">
        <f t="shared" si="530"/>
        <v>0</v>
      </c>
      <c r="K461" s="51">
        <f t="shared" si="530"/>
        <v>0</v>
      </c>
      <c r="L461" s="52">
        <f t="shared" si="530"/>
        <v>0</v>
      </c>
      <c r="M461" s="51">
        <f t="shared" si="530"/>
        <v>0</v>
      </c>
      <c r="N461" s="52">
        <f t="shared" si="530"/>
        <v>0</v>
      </c>
      <c r="O461" s="51">
        <f t="shared" si="530"/>
        <v>0</v>
      </c>
      <c r="P461" s="52">
        <f t="shared" si="530"/>
        <v>0</v>
      </c>
      <c r="Q461" s="51">
        <f t="shared" si="530"/>
        <v>0</v>
      </c>
      <c r="R461" s="52">
        <f t="shared" si="530"/>
        <v>0</v>
      </c>
      <c r="S461" s="51">
        <f t="shared" si="530"/>
        <v>0</v>
      </c>
      <c r="T461" s="52">
        <f t="shared" si="530"/>
        <v>0</v>
      </c>
      <c r="U461" s="51">
        <f t="shared" si="530"/>
        <v>0</v>
      </c>
      <c r="V461" s="52">
        <f t="shared" si="530"/>
        <v>0</v>
      </c>
      <c r="W461" s="51">
        <f t="shared" si="530"/>
        <v>0</v>
      </c>
      <c r="X461" s="52">
        <f t="shared" si="530"/>
        <v>0</v>
      </c>
      <c r="Y461" s="51">
        <f t="shared" si="530"/>
        <v>0</v>
      </c>
      <c r="Z461" s="52">
        <f t="shared" si="530"/>
        <v>0</v>
      </c>
      <c r="AA461" s="51">
        <f t="shared" si="530"/>
        <v>0</v>
      </c>
      <c r="AB461" s="52">
        <f t="shared" si="530"/>
        <v>0</v>
      </c>
      <c r="AC461" s="51">
        <f t="shared" si="530"/>
        <v>0</v>
      </c>
      <c r="AD461" s="52">
        <f t="shared" si="530"/>
        <v>0</v>
      </c>
      <c r="AE461" s="51">
        <f t="shared" si="530"/>
        <v>0</v>
      </c>
      <c r="AF461" s="52">
        <f t="shared" si="530"/>
        <v>0</v>
      </c>
      <c r="AG461" s="51">
        <f t="shared" si="530"/>
        <v>0</v>
      </c>
      <c r="AH461" s="52">
        <f t="shared" si="530"/>
        <v>0</v>
      </c>
      <c r="AI461" s="51">
        <f t="shared" si="530"/>
        <v>0</v>
      </c>
      <c r="AJ461" s="52">
        <f t="shared" si="530"/>
        <v>0</v>
      </c>
      <c r="AK461" s="51">
        <f t="shared" si="530"/>
        <v>0</v>
      </c>
      <c r="AL461" s="52">
        <f t="shared" si="530"/>
        <v>0</v>
      </c>
      <c r="AM461" s="51">
        <f t="shared" si="530"/>
        <v>0</v>
      </c>
      <c r="AN461" s="52">
        <f t="shared" si="530"/>
        <v>0</v>
      </c>
      <c r="AO461" s="51">
        <f t="shared" si="530"/>
        <v>0</v>
      </c>
      <c r="AP461" s="52">
        <f t="shared" si="530"/>
        <v>0</v>
      </c>
      <c r="AQ461" s="51">
        <f t="shared" si="530"/>
        <v>0</v>
      </c>
      <c r="AR461" s="52">
        <f t="shared" si="530"/>
        <v>0</v>
      </c>
      <c r="AS461" s="53">
        <f t="shared" si="518"/>
        <v>0</v>
      </c>
      <c r="AT461" s="52">
        <f t="shared" si="519"/>
        <v>0</v>
      </c>
      <c r="AU461" s="51">
        <f t="shared" ref="AU461:BP461" si="531">AU328</f>
        <v>0</v>
      </c>
      <c r="AV461" s="52">
        <f t="shared" si="531"/>
        <v>0</v>
      </c>
      <c r="AW461" s="51">
        <f t="shared" si="531"/>
        <v>0</v>
      </c>
      <c r="AX461" s="52">
        <f t="shared" si="531"/>
        <v>0</v>
      </c>
      <c r="AY461" s="51">
        <f t="shared" si="531"/>
        <v>0</v>
      </c>
      <c r="AZ461" s="52">
        <f t="shared" si="531"/>
        <v>0</v>
      </c>
      <c r="BA461" s="51">
        <f t="shared" si="531"/>
        <v>0</v>
      </c>
      <c r="BB461" s="52">
        <f t="shared" si="531"/>
        <v>0</v>
      </c>
      <c r="BC461" s="51">
        <f t="shared" si="531"/>
        <v>0</v>
      </c>
      <c r="BD461" s="52">
        <f t="shared" si="531"/>
        <v>0</v>
      </c>
      <c r="BE461" s="100">
        <f t="shared" si="531"/>
        <v>0</v>
      </c>
      <c r="BF461" s="54">
        <f t="shared" si="531"/>
        <v>0</v>
      </c>
      <c r="BG461" s="51">
        <f t="shared" si="531"/>
        <v>0</v>
      </c>
      <c r="BH461" s="52">
        <f t="shared" si="531"/>
        <v>0</v>
      </c>
      <c r="BI461" s="51">
        <f t="shared" si="531"/>
        <v>0</v>
      </c>
      <c r="BJ461" s="52">
        <f t="shared" si="531"/>
        <v>0</v>
      </c>
      <c r="BK461" s="51">
        <f t="shared" si="531"/>
        <v>0</v>
      </c>
      <c r="BL461" s="52">
        <f t="shared" si="531"/>
        <v>0</v>
      </c>
      <c r="BM461" s="51">
        <f t="shared" si="531"/>
        <v>0</v>
      </c>
      <c r="BN461" s="52">
        <f t="shared" si="531"/>
        <v>0</v>
      </c>
      <c r="BO461" s="51">
        <f t="shared" si="531"/>
        <v>0</v>
      </c>
      <c r="BP461" s="52">
        <f t="shared" si="531"/>
        <v>0</v>
      </c>
      <c r="BQ461" s="8"/>
      <c r="BR461" s="8"/>
    </row>
    <row r="462" spans="1:70" x14ac:dyDescent="0.35">
      <c r="A462" s="48" t="str">
        <f>A329</f>
        <v>WP 7 (Remplir le nom)</v>
      </c>
      <c r="B462" s="84"/>
      <c r="C462" s="64"/>
      <c r="D462" s="64"/>
      <c r="E462" s="64"/>
      <c r="F462" s="64"/>
      <c r="G462" s="50" t="str">
        <f t="shared" si="521"/>
        <v/>
      </c>
      <c r="H462" s="81"/>
      <c r="I462" s="51">
        <f t="shared" ref="I462:AR462" si="532">I380</f>
        <v>0</v>
      </c>
      <c r="J462" s="52">
        <f t="shared" si="532"/>
        <v>0</v>
      </c>
      <c r="K462" s="51">
        <f t="shared" si="532"/>
        <v>0</v>
      </c>
      <c r="L462" s="52">
        <f t="shared" si="532"/>
        <v>0</v>
      </c>
      <c r="M462" s="51">
        <f t="shared" si="532"/>
        <v>0</v>
      </c>
      <c r="N462" s="52">
        <f t="shared" si="532"/>
        <v>0</v>
      </c>
      <c r="O462" s="51">
        <f t="shared" si="532"/>
        <v>0</v>
      </c>
      <c r="P462" s="52">
        <f t="shared" si="532"/>
        <v>0</v>
      </c>
      <c r="Q462" s="51">
        <f t="shared" si="532"/>
        <v>0</v>
      </c>
      <c r="R462" s="52">
        <f t="shared" si="532"/>
        <v>0</v>
      </c>
      <c r="S462" s="51">
        <f t="shared" si="532"/>
        <v>0</v>
      </c>
      <c r="T462" s="52">
        <f t="shared" si="532"/>
        <v>0</v>
      </c>
      <c r="U462" s="51">
        <f t="shared" si="532"/>
        <v>0</v>
      </c>
      <c r="V462" s="52">
        <f t="shared" si="532"/>
        <v>0</v>
      </c>
      <c r="W462" s="51">
        <f t="shared" si="532"/>
        <v>0</v>
      </c>
      <c r="X462" s="52">
        <f t="shared" si="532"/>
        <v>0</v>
      </c>
      <c r="Y462" s="51">
        <f t="shared" si="532"/>
        <v>0</v>
      </c>
      <c r="Z462" s="52">
        <f t="shared" si="532"/>
        <v>0</v>
      </c>
      <c r="AA462" s="51">
        <f t="shared" si="532"/>
        <v>0</v>
      </c>
      <c r="AB462" s="52">
        <f t="shared" si="532"/>
        <v>0</v>
      </c>
      <c r="AC462" s="51">
        <f t="shared" si="532"/>
        <v>0</v>
      </c>
      <c r="AD462" s="52">
        <f t="shared" si="532"/>
        <v>0</v>
      </c>
      <c r="AE462" s="51">
        <f t="shared" si="532"/>
        <v>0</v>
      </c>
      <c r="AF462" s="52">
        <f t="shared" si="532"/>
        <v>0</v>
      </c>
      <c r="AG462" s="51">
        <f t="shared" si="532"/>
        <v>0</v>
      </c>
      <c r="AH462" s="52">
        <f t="shared" si="532"/>
        <v>0</v>
      </c>
      <c r="AI462" s="51">
        <f t="shared" si="532"/>
        <v>0</v>
      </c>
      <c r="AJ462" s="52">
        <f t="shared" si="532"/>
        <v>0</v>
      </c>
      <c r="AK462" s="51">
        <f t="shared" si="532"/>
        <v>0</v>
      </c>
      <c r="AL462" s="52">
        <f t="shared" si="532"/>
        <v>0</v>
      </c>
      <c r="AM462" s="51">
        <f t="shared" si="532"/>
        <v>0</v>
      </c>
      <c r="AN462" s="52">
        <f t="shared" si="532"/>
        <v>0</v>
      </c>
      <c r="AO462" s="51">
        <f t="shared" si="532"/>
        <v>0</v>
      </c>
      <c r="AP462" s="52">
        <f t="shared" si="532"/>
        <v>0</v>
      </c>
      <c r="AQ462" s="51">
        <f t="shared" si="532"/>
        <v>0</v>
      </c>
      <c r="AR462" s="52">
        <f t="shared" si="532"/>
        <v>0</v>
      </c>
      <c r="AS462" s="53">
        <f t="shared" si="518"/>
        <v>0</v>
      </c>
      <c r="AT462" s="52">
        <f t="shared" si="519"/>
        <v>0</v>
      </c>
      <c r="AU462" s="51">
        <f t="shared" ref="AU462:BP462" si="533">AU380</f>
        <v>0</v>
      </c>
      <c r="AV462" s="52">
        <f t="shared" si="533"/>
        <v>0</v>
      </c>
      <c r="AW462" s="51">
        <f t="shared" si="533"/>
        <v>0</v>
      </c>
      <c r="AX462" s="52">
        <f t="shared" si="533"/>
        <v>0</v>
      </c>
      <c r="AY462" s="51">
        <f t="shared" si="533"/>
        <v>0</v>
      </c>
      <c r="AZ462" s="52">
        <f t="shared" si="533"/>
        <v>0</v>
      </c>
      <c r="BA462" s="51">
        <f t="shared" si="533"/>
        <v>0</v>
      </c>
      <c r="BB462" s="52">
        <f t="shared" si="533"/>
        <v>0</v>
      </c>
      <c r="BC462" s="51">
        <f t="shared" si="533"/>
        <v>0</v>
      </c>
      <c r="BD462" s="52">
        <f t="shared" si="533"/>
        <v>0</v>
      </c>
      <c r="BE462" s="100">
        <f t="shared" si="533"/>
        <v>0</v>
      </c>
      <c r="BF462" s="54">
        <f t="shared" si="533"/>
        <v>0</v>
      </c>
      <c r="BG462" s="51">
        <f t="shared" si="533"/>
        <v>0</v>
      </c>
      <c r="BH462" s="52">
        <f t="shared" si="533"/>
        <v>0</v>
      </c>
      <c r="BI462" s="51">
        <f t="shared" si="533"/>
        <v>0</v>
      </c>
      <c r="BJ462" s="52">
        <f t="shared" si="533"/>
        <v>0</v>
      </c>
      <c r="BK462" s="51">
        <f t="shared" si="533"/>
        <v>0</v>
      </c>
      <c r="BL462" s="52">
        <f t="shared" si="533"/>
        <v>0</v>
      </c>
      <c r="BM462" s="51">
        <f t="shared" si="533"/>
        <v>0</v>
      </c>
      <c r="BN462" s="52">
        <f t="shared" si="533"/>
        <v>0</v>
      </c>
      <c r="BO462" s="51">
        <f t="shared" si="533"/>
        <v>0</v>
      </c>
      <c r="BP462" s="52">
        <f t="shared" si="533"/>
        <v>0</v>
      </c>
    </row>
    <row r="463" spans="1:70" ht="15" thickBot="1" x14ac:dyDescent="0.4">
      <c r="A463" s="56" t="str">
        <f>A381</f>
        <v>WP 8 (Remplir le nom)</v>
      </c>
      <c r="B463" s="57"/>
      <c r="C463" s="57" t="str">
        <f>IF(OR(G463=0,G463=""),"",IF(G463&gt;=30%,"Attention cette catégorie est limitée à 30% du budget total",""))</f>
        <v/>
      </c>
      <c r="D463" s="57" t="str">
        <f t="shared" ref="D463:F463" si="534">IF(OR(H463=0,H463=""),"",IF(H463&gt;=30%,"Attention cette catégorie est limitée à 30% du budget total",""))</f>
        <v/>
      </c>
      <c r="E463" s="57" t="str">
        <f t="shared" si="534"/>
        <v/>
      </c>
      <c r="F463" s="57" t="str">
        <f t="shared" si="534"/>
        <v/>
      </c>
      <c r="G463" s="58" t="str">
        <f t="shared" si="521"/>
        <v/>
      </c>
      <c r="H463" s="82"/>
      <c r="I463" s="59">
        <f t="shared" ref="I463:AR463" si="535">I432</f>
        <v>0</v>
      </c>
      <c r="J463" s="60">
        <f t="shared" si="535"/>
        <v>0</v>
      </c>
      <c r="K463" s="59">
        <f t="shared" si="535"/>
        <v>0</v>
      </c>
      <c r="L463" s="60">
        <f t="shared" si="535"/>
        <v>0</v>
      </c>
      <c r="M463" s="59">
        <f t="shared" si="535"/>
        <v>0</v>
      </c>
      <c r="N463" s="60">
        <f t="shared" si="535"/>
        <v>0</v>
      </c>
      <c r="O463" s="59">
        <f t="shared" si="535"/>
        <v>0</v>
      </c>
      <c r="P463" s="60">
        <f t="shared" si="535"/>
        <v>0</v>
      </c>
      <c r="Q463" s="59">
        <f t="shared" si="535"/>
        <v>0</v>
      </c>
      <c r="R463" s="60">
        <f t="shared" si="535"/>
        <v>0</v>
      </c>
      <c r="S463" s="59">
        <f t="shared" si="535"/>
        <v>0</v>
      </c>
      <c r="T463" s="60">
        <f t="shared" si="535"/>
        <v>0</v>
      </c>
      <c r="U463" s="59">
        <f t="shared" si="535"/>
        <v>0</v>
      </c>
      <c r="V463" s="60">
        <f t="shared" si="535"/>
        <v>0</v>
      </c>
      <c r="W463" s="59">
        <f t="shared" si="535"/>
        <v>0</v>
      </c>
      <c r="X463" s="60">
        <f t="shared" si="535"/>
        <v>0</v>
      </c>
      <c r="Y463" s="59">
        <f t="shared" si="535"/>
        <v>0</v>
      </c>
      <c r="Z463" s="60">
        <f t="shared" si="535"/>
        <v>0</v>
      </c>
      <c r="AA463" s="59">
        <f t="shared" si="535"/>
        <v>0</v>
      </c>
      <c r="AB463" s="60">
        <f t="shared" si="535"/>
        <v>0</v>
      </c>
      <c r="AC463" s="59">
        <f t="shared" si="535"/>
        <v>0</v>
      </c>
      <c r="AD463" s="60">
        <f t="shared" si="535"/>
        <v>0</v>
      </c>
      <c r="AE463" s="59">
        <f t="shared" si="535"/>
        <v>0</v>
      </c>
      <c r="AF463" s="60">
        <f t="shared" si="535"/>
        <v>0</v>
      </c>
      <c r="AG463" s="59">
        <f t="shared" si="535"/>
        <v>0</v>
      </c>
      <c r="AH463" s="60">
        <f t="shared" si="535"/>
        <v>0</v>
      </c>
      <c r="AI463" s="59">
        <f t="shared" si="535"/>
        <v>0</v>
      </c>
      <c r="AJ463" s="60">
        <f t="shared" si="535"/>
        <v>0</v>
      </c>
      <c r="AK463" s="59">
        <f t="shared" si="535"/>
        <v>0</v>
      </c>
      <c r="AL463" s="60">
        <f t="shared" si="535"/>
        <v>0</v>
      </c>
      <c r="AM463" s="59">
        <f t="shared" si="535"/>
        <v>0</v>
      </c>
      <c r="AN463" s="60">
        <f t="shared" si="535"/>
        <v>0</v>
      </c>
      <c r="AO463" s="59">
        <f t="shared" si="535"/>
        <v>0</v>
      </c>
      <c r="AP463" s="60">
        <f t="shared" si="535"/>
        <v>0</v>
      </c>
      <c r="AQ463" s="59">
        <f t="shared" si="535"/>
        <v>0</v>
      </c>
      <c r="AR463" s="60">
        <f t="shared" si="535"/>
        <v>0</v>
      </c>
      <c r="AS463" s="61">
        <f t="shared" si="518"/>
        <v>0</v>
      </c>
      <c r="AT463" s="60">
        <f>IF(OR($A463=0,$A463=""),0,(IF($D$18=$A463,$AT$18,0))+(IF($D$19=$A463,$AT$19,0))+(IF($D$20=$A463,$AT$20,0))+(IF($D$21=$A463,$AT$21,0))+(IF($D$22=$A463,$AT$22,0))+(IF($D$23=$A463,$AT$23,0))+(IF($D$24=$A463,$AT$24,0))+(IF($D$25=$A463,$AT$25,0))+(IF($D$26=$A463,$AT$26,0))+(IF($D$27=$A463,$AT$27,0))+(IF($D$28=$A463,$AT$28,0))+(IF($D$29=$A463,$AT$29,0))+(IF($D$30=$A463,$AT$30,0))+(IF($D$31=$A463,$AT$31,0))+(IF($D$32=$A463,$AT$32,0))+(IF($D$33=$A463,$AT$33,0))+(IF($D$34=$A463,$AT$34,0))+(IF($D$35=$A463,$AT$35,0))+(IF($D$36=$A463,$AT$36,0))+(IF($D$37=$A463,$AT$37,0))+(IF($D$38=$A463,$AT$38,0))+(IF($D$39=$A463,$AT$39,0))+(IF($D$40=$A463,$AT$40,0))+(IF($D$41=$A463,$AT$41,0))+(IF($D$42=$A463,$AT$42,0))+(IF($D$43=$A463,$AT$43,0))+(IF($D$44=$A463,$AT$44,0))+(IF($D$45=$A463,$AT$45,0))+(IF($D$46=$A463,$AT$46,0))+(IF($D$47=$A463,$AT$47,0))+(IF($D$48=$A463,$AT$48,0))+(IF($D$49=$A463,$AT$49,0))+(IF($D$50=$A463,$AT$50,0))+(IF($D$51=$A463,$AT$51,0))+(IF($D$52=$A463,$AT$52,0))+(IF($D$53=$A463,$AT$53,0))+(IF($D$54=$A463,$AT$54,0))+(IF($D$55=$A463,$AT$55,0))+(IF($D$56=$A463,$AT$56,0))+(IF($D$57=$A463,$AT$57,0))+(IF($D$58=$A463,$AT$58,0))+(IF($D$59=$A463,$AT$59,0))+(IF($D$60=$A463,$AT$60,0))+(IF($D$61=$A463,$AT$61,0))+(IF($D$62=$A463,$AT$62,0))+(IF($D$63=$A463,$AT$63,0))+(IF($D$64=$A463,$AT$64,0))+(IF($D$65=$A463,$AT$65,0))+(IF($D$66=$A463,$AT$66,0))+(IF($D$67=$A463,$AT$67,0))+(IF($D$70=$A463,$AT$70,0))+(IF($D$71=$A463,$AT$71,0))+(IF($D$72=$A463,$AT$72,0))+(IF($D$73=$A463,$AT$73,0))+(IF($D$74=$A463,$AT$74,0))+(IF($D$75=$A463,$AT$75,0))+(IF($D$76=$A463,$AT$76,0))+(IF($D$77=$A463,$AT$77,0))+(IF($D$78=$A463,$AT$78,0))+(IF($D$79=$A463,$AT$79,0))+(IF($D$80=$A463,$AT$80,0))+(IF($D$81=$A463,$AT$81,0))+(IF($D$82=$A463,$AT$82,0))+(IF($D$83=$A463,$AT$83,0))+(IF($D$84=$A463,$AT$84,0))+(IF($D$85=$A463,$AT$85,0))+(IF($D$86=$A463,$AT$86,0))+(IF($D$87=$A463,$AT$87,0))+(IF($D$88=$A463,$AT$88,0))+(IF($D$89=$A463,$AT$89,0))+(IF($D$90=$A463,$AT$90,0))+(IF($D$91=$A463,$AT$91,0))+(IF($D$92=$A463,$AT$92,0))+(IF($D$93=$A463,$AT$93,0))+(IF($D$94=$A463,$AT$94,0))+(IF($D$95=$A463,$AT$95,0))+(IF($D$96=$A463,$AT$96,0))+(IF($D$97=$A463,$AT$97,0))+(IF($D$98=$A463,$AT$98,0))+(IF($D$99=$A463,$AT$99,0))+(IF($D$100=$A463,$AT$100,0))+(IF($D$101=$A463,$AT$101,0))+(IF($D$102=$A463,$AT$102,0))+(IF($D$103=$A463,$AT$103,0))+(IF($D$104=$A463,$AT$104,0))+(IF($D$105=$A463,$AT$105,0))+(IF($D$106=$A463,$AT$106,0))+(IF($D$107=$A463,$AT$107,0))+(IF($D$108=$A463,$AT$108,0))+(IF($D$109=$A463,$AT$109,0))+(IF($D$110=$A463,$AT$110,0))+(IF($D$111=$A463,$AT$111,0))+(IF($D$112=$A463,$AT$112,0))+(IF($D$113=$A463,$AT$113,0))+(IF($D$114=$A463,$AT$114,0))+(IF($D$115=$A463,$AT$115,0))+(IF($D$116=$A463,$AT$116,0))+(IF($D$117=$A463,$AT$117,0))+(IF($D$118=$A463,$AT$118,0))+(IF($D$119=$A463,$AT$119,0))+(IF($D$122=$A463,$AT$122,0))+(IF($D$123=$A463,$AT$123,0))+(IF($D$124=$A463,$AT$124,0))+(IF($D$125=$A463,$AT$125,0))+(IF($D$126=$A463,$AT$126,0))+(IF($D$127=$A463,$AT$127,0))+(IF($D$128=$A463,$AT$128,0))+(IF($D$129=$A463,$AT$129,0))+(IF($D$130=$A463,$AT$130,0))+(IF($D$131=$A463,$AT$131,0))+(IF($D$132=$A463,$AT$132,0))+(IF($D$133=$A463,$AT$133,0))+(IF($D$134=$A463,$AT$134,0))+(IF($D$135=$A463,$AT$135,0))+(IF($D$136=$A463,$AT$136,0))+(IF($D$137=$A463,$AT$137,0))+(IF($D$138=$A463,$AT$138,0))+(IF($D$139=$A463,$AT$139,0))+(IF($D$140=$A463,$AT$140,0))+(IF($D$141=$A463,$AT$141,0))+(IF($D$142=$A463,$AT$142,0))+(IF($D$143=$A463,$AT$143,0))+(IF($D$144=$A463,$AT$144,0))+(IF($D$145=$A463,$AT$145,0))+(IF($D$146=$A463,$AT$146,0))+(IF($D$147=$A463,$AT$147,0))+(IF($D$148=$A463,$AT$148,0))+(IF($D$149=$A463,$AT$149,0))+(IF($D$150=$A463,$AT$150,0))+(IF($D$151=$A463,$AT$151,0))+(IF($D$152=$A463,$AT$152,0))+(IF($D$153=$A463,$AT$153,0))+(IF($D$154=$A463,$AT$154,0))+(IF($D$155=$A463,$AT$155,0))+(IF($D$156=$A463,$AT$156,0))+(IF($D$157=$A463,$AT$157,0))+(IF($D$158=$A463,$AT$158,0))+(IF($D$159=$A463,$AT$159,0))+(IF($D$160=$A463,$AT$160,0))+(IF($D$161=$A463,$AT$161,0))+(IF($D$162=$A463,$AT$162,0))+(IF($D$163=$A463,$AT$163,0))+(IF($D$164=$A463,$AT$164,0))+(IF($D$165=$A463,$AT$165,0))+(IF($D$166=$A463,$AT$166,0))+(IF($D$167=$A463,$AT$167,0))+(IF($D$168=$A463,$AT$168,0))+(IF($D$169=$A463,$AT$169,0))+(IF($D$170=$A463,$AT$170,0))+(IF($D$171=$A463,$AT$171,0)))</f>
        <v>0</v>
      </c>
      <c r="AU463" s="59">
        <f t="shared" ref="AU463:BP463" si="536">AU432</f>
        <v>0</v>
      </c>
      <c r="AV463" s="60">
        <f t="shared" si="536"/>
        <v>0</v>
      </c>
      <c r="AW463" s="59">
        <f t="shared" si="536"/>
        <v>0</v>
      </c>
      <c r="AX463" s="60">
        <f t="shared" si="536"/>
        <v>0</v>
      </c>
      <c r="AY463" s="59">
        <f t="shared" si="536"/>
        <v>0</v>
      </c>
      <c r="AZ463" s="60">
        <f t="shared" si="536"/>
        <v>0</v>
      </c>
      <c r="BA463" s="59">
        <f t="shared" si="536"/>
        <v>0</v>
      </c>
      <c r="BB463" s="60">
        <f t="shared" si="536"/>
        <v>0</v>
      </c>
      <c r="BC463" s="59">
        <f t="shared" si="536"/>
        <v>0</v>
      </c>
      <c r="BD463" s="60">
        <f t="shared" si="536"/>
        <v>0</v>
      </c>
      <c r="BE463" s="101">
        <f t="shared" si="536"/>
        <v>0</v>
      </c>
      <c r="BF463" s="62">
        <f t="shared" si="536"/>
        <v>0</v>
      </c>
      <c r="BG463" s="59">
        <f t="shared" si="536"/>
        <v>0</v>
      </c>
      <c r="BH463" s="60">
        <f t="shared" si="536"/>
        <v>0</v>
      </c>
      <c r="BI463" s="59">
        <f t="shared" si="536"/>
        <v>0</v>
      </c>
      <c r="BJ463" s="60">
        <f t="shared" si="536"/>
        <v>0</v>
      </c>
      <c r="BK463" s="59">
        <f t="shared" si="536"/>
        <v>0</v>
      </c>
      <c r="BL463" s="60">
        <f t="shared" si="536"/>
        <v>0</v>
      </c>
      <c r="BM463" s="59">
        <f t="shared" si="536"/>
        <v>0</v>
      </c>
      <c r="BN463" s="60">
        <f t="shared" si="536"/>
        <v>0</v>
      </c>
      <c r="BO463" s="59">
        <f t="shared" si="536"/>
        <v>0</v>
      </c>
      <c r="BP463" s="60">
        <f t="shared" si="536"/>
        <v>0</v>
      </c>
    </row>
    <row r="470" spans="1:69" hidden="1" x14ac:dyDescent="0.35"/>
    <row r="471" spans="1:69" hidden="1" x14ac:dyDescent="0.35">
      <c r="A471" s="109">
        <f>(IF($D$18=$A437,I$18,0))+(IF($D$19=$A437,I$19,0))+(IF($D$20=$A437,I$20,0))+(IF($D$21=$A437,I$21,0))+(IF($D$22=$A437,I$22,0))+(IF($D$23=$A437,I$23,0))+(IF($D$24=$A437,I$24,0))+(IF($D$25=$A437,I$25,0))+(IF($D$26=$A437,I$26,0))+(IF($D$27=$A437,I$27,0))+(IF($D$28=$A437,I$28,0))+(IF($D$29=$A437,I$29,0))+(IF($D$30=$A437,I$30,0))+(IF($D$31=$A437,I$31,0))+(IF($D$32=$A437,I$32,0))+(IF($D$33=$A437,I$33,0))+(IF($D$34=$A437,I$34,0))+(IF($D$35=$A437,I$35,0))+(IF($D$36=$A437,I$36,0))+(IF($D$37=$A437,I$37,0))+(IF($D$38=$A437,I$38,0))+(IF($D$39=$A437,I$39,0))+(IF($D$40=$A437,I$40,0))+(IF($D$41=$A437,I$41,0))+(IF($D$42=$A437,I$42,0))+(IF($D$43=$A437,I$43,0))+(IF($D$44=$A437,I$44,0))+(IF($D$45=$A437,I$45,0))+(IF($D$46=$A437,I$46,0))+(IF($D$47=$A437,I$47,0))+(IF($D$48=$A437,I$48,0))+(IF($D$49=$A437,I$49,0))+(IF($D$50=$A437,I$50,0))+(IF($D$51=$A437,I$51,0))+(IF($D$52=$A437,I$52,0))+(IF($D$53=$A437,I$53,0))+(IF($D$54=$A437,I$54,0))+(IF($D$55=$A437,I$55,0))+(IF($D$56=$A437,I$56,0))+(IF($D$57=$A437,I$57,0))+(IF($D$58=$A437,I$58,0))+(IF($D$59=$A437,I$59,0))+(IF($D$60=$A437,I$60,0))+(IF($D$61=$A437,I$61,0))+(IF($D$62=$A437,I$62,0))+(IF($D$63=$A437,I$63,0))+(IF($D$64=$A437,I$64,0))+(IF($D$65=$A437,I$65,0))+(IF($D$66=$A437,I$66,0))+(IF($D$67=$A437,I$67,0))</f>
        <v>0</v>
      </c>
      <c r="B471" s="109">
        <f t="shared" ref="B471:BH471" si="537">(IF($D$18=$A437,J$18,0))+(IF($D$19=$A437,J$19,0))+(IF($D$20=$A437,J$20,0))+(IF($D$21=$A437,J$21,0))+(IF($D$22=$A437,J$22,0))+(IF($D$23=$A437,J$23,0))+(IF($D$24=$A437,J$24,0))+(IF($D$25=$A437,J$25,0))+(IF($D$26=$A437,J$26,0))+(IF($D$27=$A437,J$27,0))+(IF($D$28=$A437,J$28,0))+(IF($D$29=$A437,J$29,0))+(IF($D$30=$A437,J$30,0))+(IF($D$31=$A437,J$31,0))+(IF($D$32=$A437,J$32,0))+(IF($D$33=$A437,J$33,0))+(IF($D$34=$A437,J$34,0))+(IF($D$35=$A437,J$35,0))+(IF($D$36=$A437,J$36,0))+(IF($D$37=$A437,J$37,0))+(IF($D$38=$A437,J$38,0))+(IF($D$39=$A437,J$39,0))+(IF($D$40=$A437,J$40,0))+(IF($D$41=$A437,J$41,0))+(IF($D$42=$A437,J$42,0))+(IF($D$43=$A437,J$43,0))+(IF($D$44=$A437,J$44,0))+(IF($D$45=$A437,J$45,0))+(IF($D$46=$A437,J$46,0))+(IF($D$47=$A437,J$47,0))+(IF($D$48=$A437,J$48,0))+(IF($D$49=$A437,J$49,0))+(IF($D$50=$A437,J$50,0))+(IF($D$51=$A437,J$51,0))+(IF($D$52=$A437,J$52,0))+(IF($D$53=$A437,J$53,0))+(IF($D$54=$A437,J$54,0))+(IF($D$55=$A437,J$55,0))+(IF($D$56=$A437,J$56,0))+(IF($D$57=$A437,J$57,0))+(IF($D$58=$A437,J$58,0))+(IF($D$59=$A437,J$59,0))+(IF($D$60=$A437,J$60,0))+(IF($D$61=$A437,J$61,0))+(IF($D$62=$A437,J$62,0))+(IF($D$63=$A437,J$63,0))+(IF($D$64=$A437,J$64,0))+(IF($D$65=$A437,J$65,0))+(IF($D$66=$A437,J$66,0))+(IF($D$67=$A437,J$67,0))</f>
        <v>0</v>
      </c>
      <c r="C471" s="109">
        <f t="shared" si="537"/>
        <v>0</v>
      </c>
      <c r="D471" s="109">
        <f t="shared" si="537"/>
        <v>0</v>
      </c>
      <c r="E471" s="109">
        <f t="shared" si="537"/>
        <v>0</v>
      </c>
      <c r="F471" s="109">
        <f t="shared" si="537"/>
        <v>0</v>
      </c>
      <c r="G471" s="109">
        <f t="shared" si="537"/>
        <v>0</v>
      </c>
      <c r="H471" s="109">
        <f t="shared" si="537"/>
        <v>0</v>
      </c>
      <c r="I471" s="109">
        <f t="shared" si="537"/>
        <v>0</v>
      </c>
      <c r="J471" s="109">
        <f t="shared" si="537"/>
        <v>0</v>
      </c>
      <c r="K471" s="109">
        <f t="shared" si="537"/>
        <v>0</v>
      </c>
      <c r="L471" s="109">
        <f t="shared" si="537"/>
        <v>0</v>
      </c>
      <c r="M471" s="109">
        <f t="shared" si="537"/>
        <v>0</v>
      </c>
      <c r="N471" s="109">
        <f t="shared" si="537"/>
        <v>0</v>
      </c>
      <c r="O471" s="109">
        <f t="shared" si="537"/>
        <v>0</v>
      </c>
      <c r="P471" s="109">
        <f t="shared" si="537"/>
        <v>0</v>
      </c>
      <c r="Q471" s="109">
        <f t="shared" si="537"/>
        <v>0</v>
      </c>
      <c r="R471" s="109">
        <f t="shared" si="537"/>
        <v>0</v>
      </c>
      <c r="S471" s="109">
        <f t="shared" si="537"/>
        <v>0</v>
      </c>
      <c r="T471" s="109">
        <f t="shared" si="537"/>
        <v>0</v>
      </c>
      <c r="U471" s="109">
        <f t="shared" si="537"/>
        <v>0</v>
      </c>
      <c r="V471" s="109">
        <f t="shared" si="537"/>
        <v>0</v>
      </c>
      <c r="W471" s="109">
        <f t="shared" si="537"/>
        <v>0</v>
      </c>
      <c r="X471" s="109">
        <f t="shared" si="537"/>
        <v>0</v>
      </c>
      <c r="Y471" s="109">
        <f t="shared" si="537"/>
        <v>0</v>
      </c>
      <c r="Z471" s="109">
        <f t="shared" si="537"/>
        <v>0</v>
      </c>
      <c r="AA471" s="109">
        <f t="shared" si="537"/>
        <v>0</v>
      </c>
      <c r="AB471" s="109">
        <f t="shared" si="537"/>
        <v>0</v>
      </c>
      <c r="AC471" s="109">
        <f t="shared" si="537"/>
        <v>0</v>
      </c>
      <c r="AD471" s="109">
        <f t="shared" si="537"/>
        <v>0</v>
      </c>
      <c r="AE471" s="109">
        <f t="shared" si="537"/>
        <v>0</v>
      </c>
      <c r="AF471" s="109">
        <f t="shared" si="537"/>
        <v>0</v>
      </c>
      <c r="AG471" s="109">
        <f t="shared" si="537"/>
        <v>0</v>
      </c>
      <c r="AH471" s="109">
        <f t="shared" si="537"/>
        <v>0</v>
      </c>
      <c r="AI471" s="109">
        <f t="shared" si="537"/>
        <v>0</v>
      </c>
      <c r="AJ471" s="109">
        <f t="shared" si="537"/>
        <v>0</v>
      </c>
      <c r="AK471" s="109">
        <f t="shared" si="537"/>
        <v>0</v>
      </c>
      <c r="AL471" s="109">
        <f t="shared" si="537"/>
        <v>0</v>
      </c>
      <c r="AM471" s="109">
        <f t="shared" si="537"/>
        <v>0</v>
      </c>
      <c r="AN471" s="109">
        <f t="shared" si="537"/>
        <v>0</v>
      </c>
      <c r="AO471" s="109">
        <f t="shared" si="537"/>
        <v>0</v>
      </c>
      <c r="AP471" s="109">
        <f t="shared" si="537"/>
        <v>0</v>
      </c>
      <c r="AQ471" s="109">
        <f t="shared" si="537"/>
        <v>0</v>
      </c>
      <c r="AR471" s="109">
        <f t="shared" si="537"/>
        <v>0</v>
      </c>
      <c r="AS471" s="109">
        <f t="shared" si="537"/>
        <v>0</v>
      </c>
      <c r="AT471" s="109">
        <f t="shared" si="537"/>
        <v>0</v>
      </c>
      <c r="AU471" s="109">
        <f t="shared" si="537"/>
        <v>0</v>
      </c>
      <c r="AV471" s="109">
        <f t="shared" si="537"/>
        <v>0</v>
      </c>
      <c r="AW471" s="109">
        <f t="shared" si="537"/>
        <v>0</v>
      </c>
      <c r="AX471" s="109">
        <f t="shared" si="537"/>
        <v>0</v>
      </c>
      <c r="AY471" s="109">
        <f t="shared" si="537"/>
        <v>0</v>
      </c>
      <c r="AZ471" s="109">
        <f t="shared" si="537"/>
        <v>0</v>
      </c>
      <c r="BA471" s="109">
        <f t="shared" si="537"/>
        <v>0</v>
      </c>
      <c r="BB471" s="109">
        <f t="shared" si="537"/>
        <v>0</v>
      </c>
      <c r="BC471" s="109">
        <f t="shared" si="537"/>
        <v>0</v>
      </c>
      <c r="BD471" s="109">
        <f t="shared" si="537"/>
        <v>0</v>
      </c>
      <c r="BE471" s="109">
        <f t="shared" si="537"/>
        <v>0</v>
      </c>
      <c r="BF471" s="109">
        <f t="shared" si="537"/>
        <v>0</v>
      </c>
      <c r="BG471" s="109">
        <f t="shared" si="537"/>
        <v>0</v>
      </c>
      <c r="BH471" s="109">
        <f t="shared" si="537"/>
        <v>0</v>
      </c>
      <c r="BI471" s="110"/>
      <c r="BJ471" s="110"/>
      <c r="BK471" s="110"/>
      <c r="BL471" s="110"/>
      <c r="BM471" s="110"/>
      <c r="BN471" s="110"/>
      <c r="BO471" s="110"/>
      <c r="BP471" s="110"/>
      <c r="BQ471" s="111"/>
    </row>
    <row r="472" spans="1:69" hidden="1" x14ac:dyDescent="0.35">
      <c r="A472" s="110">
        <f>(IF($D$70=$A437,I$70,0))+(IF($D$71=$A437,I$71,0))+(IF($D$72=$A437,I$72,0))+(IF($D$73=$A437,I$73,0))+(IF($D$74=$A437,I$74,0))+(IF($D$75=$A437,I$75,0))+(IF($D$76=$A437,I$76,0))+(IF($D$77=$A437,I$77,0))+(IF($D$78=$A437,I$78,0))+(IF($D$79=$A437,I$79,0))+(IF($D$80=$A437,I$80,0))+(IF($D$81=$A437,I$81,0))+(IF($D$82=$A437,I$82,0))+(IF($D$83=$A437,I$83,0))+(IF($D$84=$A437,I$84,0))+(IF($D$85=$A437,I$85,0))+(IF($D$86=$A437,I$86,0))+(IF($D$87=$A437,I$87,0))+(IF($D$88=$A437,I$88,0))+(IF($D$89=$A437,I$89,0))+(IF($D$90=$A437,I$90,0))+(IF($D$91=$A437,I$91,0))+(IF($D$92=$A437,I$92,0))+(IF($D$93=$A437,I$93,0))+(IF($D$94=$A437,I$94,0))+(IF($D$95=$A437,I$95,0))+(IF($D$96=$A437,I$96,0))+(IF($D$97=$A437,I$97,0))+(IF($D$98=$A437,I$98,0))+(IF($D$99=$A437,I$99,0))+(IF($D$100=$A437,I$100,0))+(IF($D$101=$A437,I$101,0))+(IF($D$102=$A437,I$102,0))+(IF($D$103=$A437,I$103,0))+(IF($D$104=$A437,I$104,0))+(IF($D$105=$A437,I$105,0))+(IF($D$106=$A437,I$106,0))+(IF($D$107=$A437,I$107,0))+(IF($D$108=$A437,I$108,0))+(IF($D$109=$A437,I$109,0))+(IF($D$110=$A437,I$110,0))+(IF($D$111=$A437,I$111,0))+(IF($D$112=$A437,I$112,0))+(IF($D$113=$A437,I$113,0))+(IF($D$114=$A437,I$114,0))+(IF($D$115=$A437,I$115,0))+(IF($D$116=$A437,I$116,0))+(IF($D$117=$A437,I$117,0))+(IF($D$118=$A437,I$118,0))+(IF($D$119=$A437,I$119,0))</f>
        <v>0</v>
      </c>
      <c r="B472" s="110">
        <f t="shared" ref="B472:BH472" si="538">(IF($D$70=$A437,J$70,0))+(IF($D$71=$A437,J$71,0))+(IF($D$72=$A437,J$72,0))+(IF($D$73=$A437,J$73,0))+(IF($D$74=$A437,J$74,0))+(IF($D$75=$A437,J$75,0))+(IF($D$76=$A437,J$76,0))+(IF($D$77=$A437,J$77,0))+(IF($D$78=$A437,J$78,0))+(IF($D$79=$A437,J$79,0))+(IF($D$80=$A437,J$80,0))+(IF($D$81=$A437,J$81,0))+(IF($D$82=$A437,J$82,0))+(IF($D$83=$A437,J$83,0))+(IF($D$84=$A437,J$84,0))+(IF($D$85=$A437,J$85,0))+(IF($D$86=$A437,J$86,0))+(IF($D$87=$A437,J$87,0))+(IF($D$88=$A437,J$88,0))+(IF($D$89=$A437,J$89,0))+(IF($D$90=$A437,J$90,0))+(IF($D$91=$A437,J$91,0))+(IF($D$92=$A437,J$92,0))+(IF($D$93=$A437,J$93,0))+(IF($D$94=$A437,J$94,0))+(IF($D$95=$A437,J$95,0))+(IF($D$96=$A437,J$96,0))+(IF($D$97=$A437,J$97,0))+(IF($D$98=$A437,J$98,0))+(IF($D$99=$A437,J$99,0))+(IF($D$100=$A437,J$100,0))+(IF($D$101=$A437,J$101,0))+(IF($D$102=$A437,J$102,0))+(IF($D$103=$A437,J$103,0))+(IF($D$104=$A437,J$104,0))+(IF($D$105=$A437,J$105,0))+(IF($D$106=$A437,J$106,0))+(IF($D$107=$A437,J$107,0))+(IF($D$108=$A437,J$108,0))+(IF($D$109=$A437,J$109,0))+(IF($D$110=$A437,J$110,0))+(IF($D$111=$A437,J$111,0))+(IF($D$112=$A437,J$112,0))+(IF($D$113=$A437,J$113,0))+(IF($D$114=$A437,J$114,0))+(IF($D$115=$A437,J$115,0))+(IF($D$116=$A437,J$116,0))+(IF($D$117=$A437,J$117,0))+(IF($D$118=$A437,J$118,0))+(IF($D$119=$A437,J$119,0))</f>
        <v>0</v>
      </c>
      <c r="C472" s="110">
        <f t="shared" si="538"/>
        <v>0</v>
      </c>
      <c r="D472" s="110">
        <f t="shared" si="538"/>
        <v>0</v>
      </c>
      <c r="E472" s="110">
        <f t="shared" si="538"/>
        <v>0</v>
      </c>
      <c r="F472" s="110">
        <f t="shared" si="538"/>
        <v>0</v>
      </c>
      <c r="G472" s="110">
        <f t="shared" si="538"/>
        <v>0</v>
      </c>
      <c r="H472" s="110">
        <f t="shared" si="538"/>
        <v>0</v>
      </c>
      <c r="I472" s="110">
        <f t="shared" si="538"/>
        <v>0</v>
      </c>
      <c r="J472" s="110">
        <f t="shared" si="538"/>
        <v>0</v>
      </c>
      <c r="K472" s="110">
        <f t="shared" si="538"/>
        <v>0</v>
      </c>
      <c r="L472" s="110">
        <f t="shared" si="538"/>
        <v>0</v>
      </c>
      <c r="M472" s="110">
        <f t="shared" si="538"/>
        <v>0</v>
      </c>
      <c r="N472" s="110">
        <f t="shared" si="538"/>
        <v>0</v>
      </c>
      <c r="O472" s="110">
        <f t="shared" si="538"/>
        <v>0</v>
      </c>
      <c r="P472" s="110">
        <f t="shared" si="538"/>
        <v>0</v>
      </c>
      <c r="Q472" s="110">
        <f t="shared" si="538"/>
        <v>0</v>
      </c>
      <c r="R472" s="110">
        <f t="shared" si="538"/>
        <v>0</v>
      </c>
      <c r="S472" s="110">
        <f t="shared" si="538"/>
        <v>0</v>
      </c>
      <c r="T472" s="110">
        <f t="shared" si="538"/>
        <v>0</v>
      </c>
      <c r="U472" s="110">
        <f t="shared" si="538"/>
        <v>0</v>
      </c>
      <c r="V472" s="110">
        <f t="shared" si="538"/>
        <v>0</v>
      </c>
      <c r="W472" s="110">
        <f t="shared" si="538"/>
        <v>0</v>
      </c>
      <c r="X472" s="110">
        <f t="shared" si="538"/>
        <v>0</v>
      </c>
      <c r="Y472" s="110">
        <f t="shared" si="538"/>
        <v>0</v>
      </c>
      <c r="Z472" s="110">
        <f t="shared" si="538"/>
        <v>0</v>
      </c>
      <c r="AA472" s="110">
        <f t="shared" si="538"/>
        <v>0</v>
      </c>
      <c r="AB472" s="110">
        <f t="shared" si="538"/>
        <v>0</v>
      </c>
      <c r="AC472" s="110">
        <f t="shared" si="538"/>
        <v>0</v>
      </c>
      <c r="AD472" s="110">
        <f t="shared" si="538"/>
        <v>0</v>
      </c>
      <c r="AE472" s="110">
        <f t="shared" si="538"/>
        <v>0</v>
      </c>
      <c r="AF472" s="110">
        <f t="shared" si="538"/>
        <v>0</v>
      </c>
      <c r="AG472" s="110">
        <f t="shared" si="538"/>
        <v>0</v>
      </c>
      <c r="AH472" s="110">
        <f t="shared" si="538"/>
        <v>0</v>
      </c>
      <c r="AI472" s="110">
        <f t="shared" si="538"/>
        <v>0</v>
      </c>
      <c r="AJ472" s="110">
        <f t="shared" si="538"/>
        <v>0</v>
      </c>
      <c r="AK472" s="110">
        <f t="shared" si="538"/>
        <v>0</v>
      </c>
      <c r="AL472" s="110">
        <f t="shared" si="538"/>
        <v>0</v>
      </c>
      <c r="AM472" s="110">
        <f t="shared" si="538"/>
        <v>0</v>
      </c>
      <c r="AN472" s="110">
        <f t="shared" si="538"/>
        <v>0</v>
      </c>
      <c r="AO472" s="110">
        <f t="shared" si="538"/>
        <v>0</v>
      </c>
      <c r="AP472" s="110">
        <f t="shared" si="538"/>
        <v>0</v>
      </c>
      <c r="AQ472" s="110">
        <f t="shared" si="538"/>
        <v>0</v>
      </c>
      <c r="AR472" s="110">
        <f t="shared" si="538"/>
        <v>0</v>
      </c>
      <c r="AS472" s="110">
        <f t="shared" si="538"/>
        <v>0</v>
      </c>
      <c r="AT472" s="110">
        <f t="shared" si="538"/>
        <v>0</v>
      </c>
      <c r="AU472" s="110">
        <f t="shared" si="538"/>
        <v>0</v>
      </c>
      <c r="AV472" s="110">
        <f t="shared" si="538"/>
        <v>0</v>
      </c>
      <c r="AW472" s="110">
        <f t="shared" si="538"/>
        <v>0</v>
      </c>
      <c r="AX472" s="110">
        <f t="shared" si="538"/>
        <v>0</v>
      </c>
      <c r="AY472" s="110">
        <f t="shared" si="538"/>
        <v>0</v>
      </c>
      <c r="AZ472" s="110">
        <f t="shared" si="538"/>
        <v>0</v>
      </c>
      <c r="BA472" s="110">
        <f t="shared" si="538"/>
        <v>0</v>
      </c>
      <c r="BB472" s="110">
        <f t="shared" si="538"/>
        <v>0</v>
      </c>
      <c r="BC472" s="110">
        <f t="shared" si="538"/>
        <v>0</v>
      </c>
      <c r="BD472" s="110">
        <f t="shared" si="538"/>
        <v>0</v>
      </c>
      <c r="BE472" s="110">
        <f t="shared" si="538"/>
        <v>0</v>
      </c>
      <c r="BF472" s="110">
        <f t="shared" si="538"/>
        <v>0</v>
      </c>
      <c r="BG472" s="110">
        <f t="shared" si="538"/>
        <v>0</v>
      </c>
      <c r="BH472" s="110">
        <f t="shared" si="538"/>
        <v>0</v>
      </c>
      <c r="BI472" s="110"/>
      <c r="BJ472" s="110"/>
      <c r="BK472" s="110"/>
      <c r="BL472" s="110"/>
      <c r="BM472" s="110"/>
      <c r="BN472" s="110"/>
      <c r="BO472" s="110"/>
      <c r="BP472" s="110"/>
      <c r="BQ472" s="111"/>
    </row>
    <row r="473" spans="1:69" hidden="1" x14ac:dyDescent="0.35">
      <c r="A473" s="110">
        <f>(IF($D$122=$A437,I$122,0))+(IF($D$123=$A437,I$123,0))+(IF($D$124=$A437,I$124,0))+(IF($D$125=$A437,I$125,0))+(IF($D$126=$A437,I$126,0))+(IF($D$127=$A437,I$127,0))+(IF($D$128=$A437,I$128,0))+(IF($D$129=$A437,I$129,0))+(IF($D$130=$A437,I$130,0))+(IF($D$131=$A437,I$131,0))+(IF($D$132=$A437,I$132,0))+(IF($D$133=$A437,I$133,0))+(IF($D$134=$A437,I$134,0))+(IF($D$135=$A437,I$135,0))+(IF($D$136=$A437,I$136,0))+(IF($D$137=$A437,I$137,0))+(IF($D$138=$A437,I$138,0))+(IF($D$139=$A437,I$139,0))+(IF($D$140=$A437,I$140,0))+(IF($D$141=$A437,I$141,0))+(IF($D$142=$A437,I$142,0))+(IF($D$143=$A437,I$143,0))+(IF($D$144=$A437,I$144,0))+(IF($D$145=$A437,I$145,0))+(IF($D$146=$A437,I$146,0))+(IF($D$147=$A437,I$147,0))+(IF($D$148=$A437,I$148,0))+(IF($D$149=$A437,I$149,0))+(IF($D$150=$A437,I$150,0))+(IF($D$151=$A437,I$151,0))+(IF($D$152=$A437,I$152,0))+(IF($D$153=$A437,I$153,0))+(IF($D$154=$A437,I$154,0))+(IF($D$155=$A437,I$155,0))+(IF($D$156=$A437,I$156,0))+(IF($D$157=$A437,I$157,0))+(IF($D$158=$A437,I$158,0))+(IF($D$159=$A437,I$159,0))+(IF($D$160=$A437,I$160,0))+(IF($D$161=$A437,I$161,0))+(IF($D$162=$A437,I$162,0))+(IF($D$163=$A437,I$163,0))+(IF($D$164=$A437,I$164,0))+(IF($D$165=$A437,I$165,0))+(IF($D$166=$A437,I$166,0))+(IF($D$167=$A437,I$167,0))+(IF($D$168=$A437,I$168,0))+(IF($D$169=$A437,I$169,0))+(IF($D$170=$A437,I$170,0))+(IF($D$171=$A437,I$171,0))</f>
        <v>0</v>
      </c>
      <c r="B473" s="110">
        <f t="shared" ref="B473:BH473" si="539">(IF($D$122=$A437,J$122,0))+(IF($D$123=$A437,J$123,0))+(IF($D$124=$A437,J$124,0))+(IF($D$125=$A437,J$125,0))+(IF($D$126=$A437,J$126,0))+(IF($D$127=$A437,J$127,0))+(IF($D$128=$A437,J$128,0))+(IF($D$129=$A437,J$129,0))+(IF($D$130=$A437,J$130,0))+(IF($D$131=$A437,J$131,0))+(IF($D$132=$A437,J$132,0))+(IF($D$133=$A437,J$133,0))+(IF($D$134=$A437,J$134,0))+(IF($D$135=$A437,J$135,0))+(IF($D$136=$A437,J$136,0))+(IF($D$137=$A437,J$137,0))+(IF($D$138=$A437,J$138,0))+(IF($D$139=$A437,J$139,0))+(IF($D$140=$A437,J$140,0))+(IF($D$141=$A437,J$141,0))+(IF($D$142=$A437,J$142,0))+(IF($D$143=$A437,J$143,0))+(IF($D$144=$A437,J$144,0))+(IF($D$145=$A437,J$145,0))+(IF($D$146=$A437,J$146,0))+(IF($D$147=$A437,J$147,0))+(IF($D$148=$A437,J$148,0))+(IF($D$149=$A437,J$149,0))+(IF($D$150=$A437,J$150,0))+(IF($D$151=$A437,J$151,0))+(IF($D$152=$A437,J$152,0))+(IF($D$153=$A437,J$153,0))+(IF($D$154=$A437,J$154,0))+(IF($D$155=$A437,J$155,0))+(IF($D$156=$A437,J$156,0))+(IF($D$157=$A437,J$157,0))+(IF($D$158=$A437,J$158,0))+(IF($D$159=$A437,J$159,0))+(IF($D$160=$A437,J$160,0))+(IF($D$161=$A437,J$161,0))+(IF($D$162=$A437,J$162,0))+(IF($D$163=$A437,J$163,0))+(IF($D$164=$A437,J$164,0))+(IF($D$165=$A437,J$165,0))+(IF($D$166=$A437,J$166,0))+(IF($D$167=$A437,J$167,0))+(IF($D$168=$A437,J$168,0))+(IF($D$169=$A437,J$169,0))+(IF($D$170=$A437,J$170,0))+(IF($D$171=$A437,J$171,0))</f>
        <v>0</v>
      </c>
      <c r="C473" s="110">
        <f t="shared" si="539"/>
        <v>0</v>
      </c>
      <c r="D473" s="110">
        <f t="shared" si="539"/>
        <v>0</v>
      </c>
      <c r="E473" s="110">
        <f t="shared" si="539"/>
        <v>0</v>
      </c>
      <c r="F473" s="110">
        <f t="shared" si="539"/>
        <v>0</v>
      </c>
      <c r="G473" s="110">
        <f t="shared" si="539"/>
        <v>0</v>
      </c>
      <c r="H473" s="110">
        <f t="shared" si="539"/>
        <v>0</v>
      </c>
      <c r="I473" s="110">
        <f t="shared" si="539"/>
        <v>0</v>
      </c>
      <c r="J473" s="110">
        <f t="shared" si="539"/>
        <v>0</v>
      </c>
      <c r="K473" s="110">
        <f t="shared" si="539"/>
        <v>0</v>
      </c>
      <c r="L473" s="110">
        <f t="shared" si="539"/>
        <v>0</v>
      </c>
      <c r="M473" s="110">
        <f t="shared" si="539"/>
        <v>0</v>
      </c>
      <c r="N473" s="110">
        <f t="shared" si="539"/>
        <v>0</v>
      </c>
      <c r="O473" s="110">
        <f t="shared" si="539"/>
        <v>0</v>
      </c>
      <c r="P473" s="110">
        <f t="shared" si="539"/>
        <v>0</v>
      </c>
      <c r="Q473" s="110">
        <f t="shared" si="539"/>
        <v>0</v>
      </c>
      <c r="R473" s="110">
        <f t="shared" si="539"/>
        <v>0</v>
      </c>
      <c r="S473" s="110">
        <f t="shared" si="539"/>
        <v>0</v>
      </c>
      <c r="T473" s="110">
        <f t="shared" si="539"/>
        <v>0</v>
      </c>
      <c r="U473" s="110">
        <f t="shared" si="539"/>
        <v>0</v>
      </c>
      <c r="V473" s="110">
        <f t="shared" si="539"/>
        <v>0</v>
      </c>
      <c r="W473" s="110">
        <f t="shared" si="539"/>
        <v>0</v>
      </c>
      <c r="X473" s="110">
        <f t="shared" si="539"/>
        <v>0</v>
      </c>
      <c r="Y473" s="110">
        <f t="shared" si="539"/>
        <v>0</v>
      </c>
      <c r="Z473" s="110">
        <f t="shared" si="539"/>
        <v>0</v>
      </c>
      <c r="AA473" s="110">
        <f t="shared" si="539"/>
        <v>0</v>
      </c>
      <c r="AB473" s="110">
        <f t="shared" si="539"/>
        <v>0</v>
      </c>
      <c r="AC473" s="110">
        <f t="shared" si="539"/>
        <v>0</v>
      </c>
      <c r="AD473" s="110">
        <f t="shared" si="539"/>
        <v>0</v>
      </c>
      <c r="AE473" s="110">
        <f t="shared" si="539"/>
        <v>0</v>
      </c>
      <c r="AF473" s="110">
        <f t="shared" si="539"/>
        <v>0</v>
      </c>
      <c r="AG473" s="110">
        <f t="shared" si="539"/>
        <v>0</v>
      </c>
      <c r="AH473" s="110">
        <f t="shared" si="539"/>
        <v>0</v>
      </c>
      <c r="AI473" s="110">
        <f t="shared" si="539"/>
        <v>0</v>
      </c>
      <c r="AJ473" s="110">
        <f t="shared" si="539"/>
        <v>0</v>
      </c>
      <c r="AK473" s="110">
        <f t="shared" si="539"/>
        <v>0</v>
      </c>
      <c r="AL473" s="110">
        <f t="shared" si="539"/>
        <v>0</v>
      </c>
      <c r="AM473" s="110">
        <f t="shared" si="539"/>
        <v>0</v>
      </c>
      <c r="AN473" s="110">
        <f t="shared" si="539"/>
        <v>0</v>
      </c>
      <c r="AO473" s="110">
        <f t="shared" si="539"/>
        <v>0</v>
      </c>
      <c r="AP473" s="110">
        <f t="shared" si="539"/>
        <v>0</v>
      </c>
      <c r="AQ473" s="110">
        <f t="shared" si="539"/>
        <v>0</v>
      </c>
      <c r="AR473" s="110">
        <f t="shared" si="539"/>
        <v>0</v>
      </c>
      <c r="AS473" s="110">
        <f t="shared" si="539"/>
        <v>0</v>
      </c>
      <c r="AT473" s="110">
        <f t="shared" si="539"/>
        <v>0</v>
      </c>
      <c r="AU473" s="110">
        <f t="shared" si="539"/>
        <v>0</v>
      </c>
      <c r="AV473" s="110">
        <f t="shared" si="539"/>
        <v>0</v>
      </c>
      <c r="AW473" s="110">
        <f t="shared" si="539"/>
        <v>0</v>
      </c>
      <c r="AX473" s="110">
        <f t="shared" si="539"/>
        <v>0</v>
      </c>
      <c r="AY473" s="110">
        <f t="shared" si="539"/>
        <v>0</v>
      </c>
      <c r="AZ473" s="110">
        <f t="shared" si="539"/>
        <v>0</v>
      </c>
      <c r="BA473" s="110">
        <f t="shared" si="539"/>
        <v>0</v>
      </c>
      <c r="BB473" s="110">
        <f t="shared" si="539"/>
        <v>0</v>
      </c>
      <c r="BC473" s="110">
        <f t="shared" si="539"/>
        <v>0</v>
      </c>
      <c r="BD473" s="110">
        <f t="shared" si="539"/>
        <v>0</v>
      </c>
      <c r="BE473" s="110">
        <f t="shared" si="539"/>
        <v>0</v>
      </c>
      <c r="BF473" s="110">
        <f t="shared" si="539"/>
        <v>0</v>
      </c>
      <c r="BG473" s="110">
        <f t="shared" si="539"/>
        <v>0</v>
      </c>
      <c r="BH473" s="110">
        <f t="shared" si="539"/>
        <v>0</v>
      </c>
      <c r="BI473" s="110"/>
      <c r="BJ473" s="110"/>
      <c r="BK473" s="110"/>
      <c r="BL473" s="110"/>
      <c r="BM473" s="110"/>
      <c r="BN473" s="110"/>
      <c r="BO473" s="110"/>
      <c r="BP473" s="110"/>
      <c r="BQ473" s="111"/>
    </row>
    <row r="474" spans="1:69" hidden="1" x14ac:dyDescent="0.35">
      <c r="A474" s="110">
        <f>(IF($D$174=$A437,I$174,0))+(IF($D$175=$A437,I$175,0))+(IF($D$176=$A437,I$176,0))+(IF($D$177=$A437,I$177,0))+(IF($D$178=$A437,I$178,0))+(IF($D$179=$A437,I$179,0))+(IF($D$180=$A437,I$180,0))+(IF($D$181=$A437,I$181,0))+(IF($D$182=$A437,I$182,0))+(IF($D$183=$A437,I$183,0))+(IF($D$184=$A437,I$184,0))+(IF($D$185=$A437,I$185,0))+(IF($D$186=$A437,I$186,0))+(IF($D$187=$A437,I$187,0))+(IF($D$188=$A437,I$188,0))+(IF($D$189=$A437,I$189,0))+(IF($D$190=$A437,I$190,0))+(IF($D$191=$A437,I$191,0))+(IF($D$192=$A437,I$192,0))+(IF($D$193=$A437,I$193,0))+(IF($D$194=$A437,I$194,0))+(IF($D$195=$A437,I$195,0))+(IF($D$196=$A437,I$196,0))+(IF($D$197=$A437,I$197,0))+(IF($D$198=$A437,I$198,0))+(IF($D$199=$A437,I$199,0))+(IF($D$200=$A437,I$200,0))+(IF($D$201=$A437,I$201,0))+(IF($D$202=$A437,I$202,0))+(IF($D$203=$A437,I$203,0))+(IF($D$204=$A437,I$204,0))+(IF($D$205=$A437,I$205,0))+(IF($D$206=$A437,I$206,0))+(IF($D$207=$A437,I$207,0))+(IF($D$208=$A437,I$208,0))+(IF($D$209=$A437,I$209,0))+(IF($D$210=$A437,I$210,0))+(IF($D$211=$A437,I$211,0))+(IF($D$212=$A437,I$212,0))+(IF($D$213=$A437,I$213,0))+(IF($D$214=$A437,I$214,0))+(IF($D$215=$A437,I$215,0))+(IF($D$216=$A437,I$216,0))+(IF($D$217=$A437,I$217,0))+(IF($D$218=$A437,I$218,0))+(IF($D$219=$A437,I$219,0))+(IF($D$220=$A437,I$220,0))+(IF($D$221=$A437,I$221,0))+(IF($D$222=$A437,I$222,0)+(IF($D$223=$A437,I$223,0)))</f>
        <v>0</v>
      </c>
      <c r="B474" s="110">
        <f t="shared" ref="B474:BH474" si="540">(IF($D$174=$A437,J$174,0))+(IF($D$175=$A437,J$175,0))+(IF($D$176=$A437,J$176,0))+(IF($D$177=$A437,J$177,0))+(IF($D$178=$A437,J$178,0))+(IF($D$179=$A437,J$179,0))+(IF($D$180=$A437,J$180,0))+(IF($D$181=$A437,J$181,0))+(IF($D$182=$A437,J$182,0))+(IF($D$183=$A437,J$183,0))+(IF($D$184=$A437,J$184,0))+(IF($D$185=$A437,J$185,0))+(IF($D$186=$A437,J$186,0))+(IF($D$187=$A437,J$187,0))+(IF($D$188=$A437,J$188,0))+(IF($D$189=$A437,J$189,0))+(IF($D$190=$A437,J$190,0))+(IF($D$191=$A437,J$191,0))+(IF($D$192=$A437,J$192,0))+(IF($D$193=$A437,J$193,0))+(IF($D$194=$A437,J$194,0))+(IF($D$195=$A437,J$195,0))+(IF($D$196=$A437,J$196,0))+(IF($D$197=$A437,J$197,0))+(IF($D$198=$A437,J$198,0))+(IF($D$199=$A437,J$199,0))+(IF($D$200=$A437,J$200,0))+(IF($D$201=$A437,J$201,0))+(IF($D$202=$A437,J$202,0))+(IF($D$203=$A437,J$203,0))+(IF($D$204=$A437,J$204,0))+(IF($D$205=$A437,J$205,0))+(IF($D$206=$A437,J$206,0))+(IF($D$207=$A437,J$207,0))+(IF($D$208=$A437,J$208,0))+(IF($D$209=$A437,J$209,0))+(IF($D$210=$A437,J$210,0))+(IF($D$211=$A437,J$211,0))+(IF($D$212=$A437,J$212,0))+(IF($D$213=$A437,J$213,0))+(IF($D$214=$A437,J$214,0))+(IF($D$215=$A437,J$215,0))+(IF($D$216=$A437,J$216,0))+(IF($D$217=$A437,J$217,0))+(IF($D$218=$A437,J$218,0))+(IF($D$219=$A437,J$219,0))+(IF($D$220=$A437,J$220,0))+(IF($D$221=$A437,J$221,0))+(IF($D$222=$A437,J$222,0)+(IF($D$223=$A437,J$223,0)))</f>
        <v>0</v>
      </c>
      <c r="C474" s="110">
        <f t="shared" si="540"/>
        <v>0</v>
      </c>
      <c r="D474" s="110">
        <f t="shared" si="540"/>
        <v>0</v>
      </c>
      <c r="E474" s="110">
        <f t="shared" si="540"/>
        <v>0</v>
      </c>
      <c r="F474" s="110">
        <f t="shared" si="540"/>
        <v>0</v>
      </c>
      <c r="G474" s="110">
        <f t="shared" si="540"/>
        <v>0</v>
      </c>
      <c r="H474" s="110">
        <f t="shared" si="540"/>
        <v>0</v>
      </c>
      <c r="I474" s="110">
        <f t="shared" si="540"/>
        <v>0</v>
      </c>
      <c r="J474" s="110">
        <f t="shared" si="540"/>
        <v>0</v>
      </c>
      <c r="K474" s="110">
        <f t="shared" si="540"/>
        <v>0</v>
      </c>
      <c r="L474" s="110">
        <f t="shared" si="540"/>
        <v>0</v>
      </c>
      <c r="M474" s="110">
        <f t="shared" si="540"/>
        <v>0</v>
      </c>
      <c r="N474" s="110">
        <f t="shared" si="540"/>
        <v>0</v>
      </c>
      <c r="O474" s="110">
        <f t="shared" si="540"/>
        <v>0</v>
      </c>
      <c r="P474" s="110">
        <f t="shared" si="540"/>
        <v>0</v>
      </c>
      <c r="Q474" s="110">
        <f t="shared" si="540"/>
        <v>0</v>
      </c>
      <c r="R474" s="110">
        <f t="shared" si="540"/>
        <v>0</v>
      </c>
      <c r="S474" s="110">
        <f t="shared" si="540"/>
        <v>0</v>
      </c>
      <c r="T474" s="110">
        <f t="shared" si="540"/>
        <v>0</v>
      </c>
      <c r="U474" s="110">
        <f t="shared" si="540"/>
        <v>0</v>
      </c>
      <c r="V474" s="110">
        <f t="shared" si="540"/>
        <v>0</v>
      </c>
      <c r="W474" s="110">
        <f t="shared" si="540"/>
        <v>0</v>
      </c>
      <c r="X474" s="110">
        <f t="shared" si="540"/>
        <v>0</v>
      </c>
      <c r="Y474" s="110">
        <f t="shared" si="540"/>
        <v>0</v>
      </c>
      <c r="Z474" s="110">
        <f t="shared" si="540"/>
        <v>0</v>
      </c>
      <c r="AA474" s="110">
        <f t="shared" si="540"/>
        <v>0</v>
      </c>
      <c r="AB474" s="110">
        <f t="shared" si="540"/>
        <v>0</v>
      </c>
      <c r="AC474" s="110">
        <f t="shared" si="540"/>
        <v>0</v>
      </c>
      <c r="AD474" s="110">
        <f t="shared" si="540"/>
        <v>0</v>
      </c>
      <c r="AE474" s="110">
        <f t="shared" si="540"/>
        <v>0</v>
      </c>
      <c r="AF474" s="110">
        <f t="shared" si="540"/>
        <v>0</v>
      </c>
      <c r="AG474" s="110">
        <f t="shared" si="540"/>
        <v>0</v>
      </c>
      <c r="AH474" s="110">
        <f t="shared" si="540"/>
        <v>0</v>
      </c>
      <c r="AI474" s="110">
        <f t="shared" si="540"/>
        <v>0</v>
      </c>
      <c r="AJ474" s="110">
        <f t="shared" si="540"/>
        <v>0</v>
      </c>
      <c r="AK474" s="110">
        <f t="shared" si="540"/>
        <v>0</v>
      </c>
      <c r="AL474" s="110">
        <f t="shared" si="540"/>
        <v>0</v>
      </c>
      <c r="AM474" s="110">
        <f t="shared" si="540"/>
        <v>0</v>
      </c>
      <c r="AN474" s="110">
        <f t="shared" si="540"/>
        <v>0</v>
      </c>
      <c r="AO474" s="110">
        <f t="shared" si="540"/>
        <v>0</v>
      </c>
      <c r="AP474" s="110">
        <f t="shared" si="540"/>
        <v>0</v>
      </c>
      <c r="AQ474" s="110">
        <f t="shared" si="540"/>
        <v>0</v>
      </c>
      <c r="AR474" s="110">
        <f t="shared" si="540"/>
        <v>0</v>
      </c>
      <c r="AS474" s="110">
        <f t="shared" si="540"/>
        <v>0</v>
      </c>
      <c r="AT474" s="110">
        <f t="shared" si="540"/>
        <v>0</v>
      </c>
      <c r="AU474" s="110">
        <f t="shared" si="540"/>
        <v>0</v>
      </c>
      <c r="AV474" s="110">
        <f t="shared" si="540"/>
        <v>0</v>
      </c>
      <c r="AW474" s="110">
        <f t="shared" si="540"/>
        <v>0</v>
      </c>
      <c r="AX474" s="110">
        <f t="shared" si="540"/>
        <v>0</v>
      </c>
      <c r="AY474" s="110">
        <f t="shared" si="540"/>
        <v>0</v>
      </c>
      <c r="AZ474" s="110">
        <f t="shared" si="540"/>
        <v>0</v>
      </c>
      <c r="BA474" s="110">
        <f t="shared" si="540"/>
        <v>0</v>
      </c>
      <c r="BB474" s="110">
        <f t="shared" si="540"/>
        <v>0</v>
      </c>
      <c r="BC474" s="110">
        <f t="shared" si="540"/>
        <v>0</v>
      </c>
      <c r="BD474" s="110">
        <f t="shared" si="540"/>
        <v>0</v>
      </c>
      <c r="BE474" s="110">
        <f t="shared" si="540"/>
        <v>0</v>
      </c>
      <c r="BF474" s="110">
        <f t="shared" si="540"/>
        <v>0</v>
      </c>
      <c r="BG474" s="110">
        <f t="shared" si="540"/>
        <v>0</v>
      </c>
      <c r="BH474" s="110">
        <f t="shared" si="540"/>
        <v>0</v>
      </c>
      <c r="BI474" s="110"/>
      <c r="BJ474" s="110"/>
      <c r="BK474" s="110"/>
      <c r="BL474" s="110"/>
      <c r="BM474" s="110"/>
      <c r="BN474" s="110"/>
      <c r="BO474" s="110"/>
      <c r="BP474" s="110"/>
      <c r="BQ474" s="111"/>
    </row>
    <row r="475" spans="1:69" hidden="1" x14ac:dyDescent="0.35">
      <c r="A475" s="110">
        <f>(IF($D$226=$A437,I$226,0))+(IF($D$227=$A437,I$227,0))+(IF($D$228=$A437,I$228,0))+(IF($D$229=$A437,I$229,0))+(IF($D$230=$A437,I$230,0))+(IF($D$231=$A437,I$231,0))+(IF($D$232=$A437,I$232,0))+(IF($D$233=$A437,I$233,0))+(IF($D$234=$A437,I$234,0))+(IF($D$235=$A437,I$235,0))+(IF($D$236=$A437,I$236,0))+(IF($D$237=$A437,I$237,0))+(IF($D$238=$A437,I$238,0))+(IF($D$239=$A437,I$239,0))+(IF($D$240=$A437,I$240,0))+(IF($D$241=$A437,I$241,0))+(IF($D$242=$A437,I$242,0))+(IF($D$243=$A437,I$243,0))+(IF($D$244=$A437,I$244,0))+(IF($D$245=$A437,I$245,0))+(IF($D$246=$A437,I$246,0))+(IF($D$247=$A437,I$247,0))+(IF($D$248=$A437,I$248,0))+(IF($D$249=$A437,I$249,0))+(IF($D$250=$A437,I$250,0))+(IF($D$251=$A437,I$251,0))+(IF($D$252=$A437,I$252,0))+(IF($D$253=$A437,I$253,0))+(IF($D$254=$A437,I$254,0))+(IF($D$255=$A437,I$255,0))+(IF($D$256=$A437,I$256,0))+(IF($D$257=$A437,I$257,0))+(IF($D$258=$A437,I$258,0))+(IF($D$259=$A437,I$259,0))+(IF($D$260=$A437,I$260,0))+(IF($D$261=$A437,I$261,0))+(IF($D$262=$A437,I$262,0))+(IF($D$263=$A437,I$263,0))+(IF($D$264=$A437,I$264,0))+(IF($D$265=$A437,I$265,0))+(IF($D$265=$A437,I$265,0))+(IF($D$266=$A437,I$266,0))+(IF($D$267=$A437,I$267,0))+(IF($D$268=$A437,I$268,0))+(IF($D$269=$A437,I$269,0))+(IF($D$270=$A437,I$270,0))+(IF($D$271=$A437,I$271,0))+(IF($D$272=$A437,I$272,0))+(IF($D$273=$A437,I$273,0))+(IF($D$274=$A437,I$274,0))+(IF($D$275=$A437,I$275,0))</f>
        <v>0</v>
      </c>
      <c r="B475" s="110">
        <f t="shared" ref="B475:BH475" si="541">(IF($D$226=$A437,J$226,0))+(IF($D$227=$A437,J$227,0))+(IF($D$228=$A437,J$228,0))+(IF($D$229=$A437,J$229,0))+(IF($D$230=$A437,J$230,0))+(IF($D$231=$A437,J$231,0))+(IF($D$232=$A437,J$232,0))+(IF($D$233=$A437,J$233,0))+(IF($D$234=$A437,J$234,0))+(IF($D$235=$A437,J$235,0))+(IF($D$236=$A437,J$236,0))+(IF($D$237=$A437,J$237,0))+(IF($D$238=$A437,J$238,0))+(IF($D$239=$A437,J$239,0))+(IF($D$240=$A437,J$240,0))+(IF($D$241=$A437,J$241,0))+(IF($D$242=$A437,J$242,0))+(IF($D$243=$A437,J$243,0))+(IF($D$244=$A437,J$244,0))+(IF($D$245=$A437,J$245,0))+(IF($D$246=$A437,J$246,0))+(IF($D$247=$A437,J$247,0))+(IF($D$248=$A437,J$248,0))+(IF($D$249=$A437,J$249,0))+(IF($D$250=$A437,J$250,0))+(IF($D$251=$A437,J$251,0))+(IF($D$252=$A437,J$252,0))+(IF($D$253=$A437,J$253,0))+(IF($D$254=$A437,J$254,0))+(IF($D$255=$A437,J$255,0))+(IF($D$256=$A437,J$256,0))+(IF($D$257=$A437,J$257,0))+(IF($D$258=$A437,J$258,0))+(IF($D$259=$A437,J$259,0))+(IF($D$260=$A437,J$260,0))+(IF($D$261=$A437,J$261,0))+(IF($D$262=$A437,J$262,0))+(IF($D$263=$A437,J$263,0))+(IF($D$264=$A437,J$264,0))+(IF($D$265=$A437,J$265,0))+(IF($D$265=$A437,J$265,0))+(IF($D$266=$A437,J$266,0))+(IF($D$267=$A437,J$267,0))+(IF($D$268=$A437,J$268,0))+(IF($D$269=$A437,J$269,0))+(IF($D$270=$A437,J$270,0))+(IF($D$271=$A437,J$271,0))+(IF($D$272=$A437,J$272,0))+(IF($D$273=$A437,J$273,0))+(IF($D$274=$A437,J$274,0))+(IF($D$275=$A437,J$275,0))</f>
        <v>0</v>
      </c>
      <c r="C475" s="110">
        <f t="shared" si="541"/>
        <v>0</v>
      </c>
      <c r="D475" s="110">
        <f t="shared" si="541"/>
        <v>0</v>
      </c>
      <c r="E475" s="110">
        <f t="shared" si="541"/>
        <v>0</v>
      </c>
      <c r="F475" s="110">
        <f t="shared" si="541"/>
        <v>0</v>
      </c>
      <c r="G475" s="110">
        <f t="shared" si="541"/>
        <v>0</v>
      </c>
      <c r="H475" s="110">
        <f t="shared" si="541"/>
        <v>0</v>
      </c>
      <c r="I475" s="110">
        <f t="shared" si="541"/>
        <v>0</v>
      </c>
      <c r="J475" s="110">
        <f t="shared" si="541"/>
        <v>0</v>
      </c>
      <c r="K475" s="110">
        <f t="shared" si="541"/>
        <v>0</v>
      </c>
      <c r="L475" s="110">
        <f t="shared" si="541"/>
        <v>0</v>
      </c>
      <c r="M475" s="110">
        <f t="shared" si="541"/>
        <v>0</v>
      </c>
      <c r="N475" s="110">
        <f t="shared" si="541"/>
        <v>0</v>
      </c>
      <c r="O475" s="110">
        <f t="shared" si="541"/>
        <v>0</v>
      </c>
      <c r="P475" s="110">
        <f t="shared" si="541"/>
        <v>0</v>
      </c>
      <c r="Q475" s="110">
        <f t="shared" si="541"/>
        <v>0</v>
      </c>
      <c r="R475" s="110">
        <f t="shared" si="541"/>
        <v>0</v>
      </c>
      <c r="S475" s="110">
        <f t="shared" si="541"/>
        <v>0</v>
      </c>
      <c r="T475" s="110">
        <f t="shared" si="541"/>
        <v>0</v>
      </c>
      <c r="U475" s="110">
        <f t="shared" si="541"/>
        <v>0</v>
      </c>
      <c r="V475" s="110">
        <f t="shared" si="541"/>
        <v>0</v>
      </c>
      <c r="W475" s="110">
        <f t="shared" si="541"/>
        <v>0</v>
      </c>
      <c r="X475" s="110">
        <f t="shared" si="541"/>
        <v>0</v>
      </c>
      <c r="Y475" s="110">
        <f t="shared" si="541"/>
        <v>0</v>
      </c>
      <c r="Z475" s="110">
        <f t="shared" si="541"/>
        <v>0</v>
      </c>
      <c r="AA475" s="110">
        <f t="shared" si="541"/>
        <v>0</v>
      </c>
      <c r="AB475" s="110">
        <f t="shared" si="541"/>
        <v>0</v>
      </c>
      <c r="AC475" s="110">
        <f t="shared" si="541"/>
        <v>0</v>
      </c>
      <c r="AD475" s="110">
        <f t="shared" si="541"/>
        <v>0</v>
      </c>
      <c r="AE475" s="110">
        <f t="shared" si="541"/>
        <v>0</v>
      </c>
      <c r="AF475" s="110">
        <f t="shared" si="541"/>
        <v>0</v>
      </c>
      <c r="AG475" s="110">
        <f t="shared" si="541"/>
        <v>0</v>
      </c>
      <c r="AH475" s="110">
        <f t="shared" si="541"/>
        <v>0</v>
      </c>
      <c r="AI475" s="110">
        <f t="shared" si="541"/>
        <v>0</v>
      </c>
      <c r="AJ475" s="110">
        <f t="shared" si="541"/>
        <v>0</v>
      </c>
      <c r="AK475" s="110">
        <f t="shared" si="541"/>
        <v>0</v>
      </c>
      <c r="AL475" s="110">
        <f t="shared" si="541"/>
        <v>0</v>
      </c>
      <c r="AM475" s="110">
        <f t="shared" si="541"/>
        <v>0</v>
      </c>
      <c r="AN475" s="110">
        <f t="shared" si="541"/>
        <v>0</v>
      </c>
      <c r="AO475" s="110">
        <f t="shared" si="541"/>
        <v>0</v>
      </c>
      <c r="AP475" s="110">
        <f t="shared" si="541"/>
        <v>0</v>
      </c>
      <c r="AQ475" s="110">
        <f t="shared" si="541"/>
        <v>0</v>
      </c>
      <c r="AR475" s="110">
        <f t="shared" si="541"/>
        <v>0</v>
      </c>
      <c r="AS475" s="110">
        <f t="shared" si="541"/>
        <v>0</v>
      </c>
      <c r="AT475" s="110">
        <f t="shared" si="541"/>
        <v>0</v>
      </c>
      <c r="AU475" s="110">
        <f t="shared" si="541"/>
        <v>0</v>
      </c>
      <c r="AV475" s="110">
        <f t="shared" si="541"/>
        <v>0</v>
      </c>
      <c r="AW475" s="110">
        <f t="shared" si="541"/>
        <v>0</v>
      </c>
      <c r="AX475" s="110">
        <f t="shared" si="541"/>
        <v>0</v>
      </c>
      <c r="AY475" s="110">
        <f t="shared" si="541"/>
        <v>0</v>
      </c>
      <c r="AZ475" s="110">
        <f t="shared" si="541"/>
        <v>0</v>
      </c>
      <c r="BA475" s="110">
        <f t="shared" si="541"/>
        <v>0</v>
      </c>
      <c r="BB475" s="110">
        <f t="shared" si="541"/>
        <v>0</v>
      </c>
      <c r="BC475" s="110">
        <f t="shared" si="541"/>
        <v>0</v>
      </c>
      <c r="BD475" s="110">
        <f t="shared" si="541"/>
        <v>0</v>
      </c>
      <c r="BE475" s="110">
        <f t="shared" si="541"/>
        <v>0</v>
      </c>
      <c r="BF475" s="110">
        <f t="shared" si="541"/>
        <v>0</v>
      </c>
      <c r="BG475" s="110">
        <f t="shared" si="541"/>
        <v>0</v>
      </c>
      <c r="BH475" s="110">
        <f t="shared" si="541"/>
        <v>0</v>
      </c>
      <c r="BI475" s="110"/>
      <c r="BJ475" s="110"/>
      <c r="BK475" s="110"/>
      <c r="BL475" s="110"/>
      <c r="BM475" s="110"/>
      <c r="BN475" s="110"/>
      <c r="BO475" s="110"/>
      <c r="BP475" s="110"/>
      <c r="BQ475" s="111"/>
    </row>
    <row r="476" spans="1:69" hidden="1" x14ac:dyDescent="0.35">
      <c r="A476" s="110">
        <f>(IF($D$278=$A437,I$278,0))+(IF($D$279=$A437,I$279,0))+(IF($D$280=$A437,I$280,0))+(IF($D$281=$A437,I$281,0))+(IF($D$282=$A437,I$282,0))+(IF($D$283=$A437,I$283,0))+(IF($D$284=$A437,I$284,0))+(IF($D$285=$A437,I$285,0))+(IF($D$286=$A437,I$286,0))+(IF($D$287=$A437,I$287,0))+(IF($D$288=$A437,I$288,0))+(IF($D$289=$A437,I$289,0))+(IF($D$290=$A437,I$290,0))+(IF($D$291=$A437,I$291,0))+(IF($D$292=$A437,I$292,0))+(IF($D$293=$A437,I$293,0))+(IF($D$294=$A437,I$294,0))+(IF($D$295=$A437,I$295,0))+(IF($D$296=$A437,I$296,0))+(IF($D$297=$A437,I$297,0))+(IF($D$298=$A437,I$298,0))+(IF($D$299=$A437,I$299,0))+(IF($D$300=$A437,I$300,0))+(IF($D$301=$A437,I$301,0))+(IF($D$302=$A437,I$302,0))+(IF($D$303=$A437,I$303,0))+(IF($D$304=$A437,I$304,0))+(IF($D$305=$A437,I$305,0))+(IF($D$306=$A437,I$306,0))+(IF($D$307=$A437,I$307,0))+(IF($D$308=$A437,I$308,0))+(IF($D$309=$A437,I$309,0))+(IF($D$310=$A437,I$310,0))+(IF($D$311=$A437,I$311,0))+(IF($D$312=$A437,I$312,0))+(IF($D$313=$A437,I$313,0))+(IF($D$314=$A437,I$314,0))+(IF($D$315=$A437,I$315,0))+(IF($D$316=$A437,I$316,0))+(IF($D$317=$A437,I$317,0))+(IF($D$318=$A437,I$318,0))+(IF($D$319=$A437,I$319,0))+(IF($D$320=$A437,I$320,0))+(IF($D$321=$A437,I$321,0))+(IF($D$322=$A437,I$322,0))+(IF($D$323=$A437,I$323,0))+(IF($D$324=$A437,I$324,0))+(IF($D$325=$A437,I$325,0))+(IF($D$326=$A437,I$326,0))+(IF($D$327=$A437,I$327,0))</f>
        <v>0</v>
      </c>
      <c r="B476" s="110">
        <f t="shared" ref="B476:BH476" si="542">(IF($D$278=$A437,J$278,0))+(IF($D$279=$A437,J$279,0))+(IF($D$280=$A437,J$280,0))+(IF($D$281=$A437,J$281,0))+(IF($D$282=$A437,J$282,0))+(IF($D$283=$A437,J$283,0))+(IF($D$284=$A437,J$284,0))+(IF($D$285=$A437,J$285,0))+(IF($D$286=$A437,J$286,0))+(IF($D$287=$A437,J$287,0))+(IF($D$288=$A437,J$288,0))+(IF($D$289=$A437,J$289,0))+(IF($D$290=$A437,J$290,0))+(IF($D$291=$A437,J$291,0))+(IF($D$292=$A437,J$292,0))+(IF($D$293=$A437,J$293,0))+(IF($D$294=$A437,J$294,0))+(IF($D$295=$A437,J$295,0))+(IF($D$296=$A437,J$296,0))+(IF($D$297=$A437,J$297,0))+(IF($D$298=$A437,J$298,0))+(IF($D$299=$A437,J$299,0))+(IF($D$300=$A437,J$300,0))+(IF($D$301=$A437,J$301,0))+(IF($D$302=$A437,J$302,0))+(IF($D$303=$A437,J$303,0))+(IF($D$304=$A437,J$304,0))+(IF($D$305=$A437,J$305,0))+(IF($D$306=$A437,J$306,0))+(IF($D$307=$A437,J$307,0))+(IF($D$308=$A437,J$308,0))+(IF($D$309=$A437,J$309,0))+(IF($D$310=$A437,J$310,0))+(IF($D$311=$A437,J$311,0))+(IF($D$312=$A437,J$312,0))+(IF($D$313=$A437,J$313,0))+(IF($D$314=$A437,J$314,0))+(IF($D$315=$A437,J$315,0))+(IF($D$316=$A437,J$316,0))+(IF($D$317=$A437,J$317,0))+(IF($D$318=$A437,J$318,0))+(IF($D$319=$A437,J$319,0))+(IF($D$320=$A437,J$320,0))+(IF($D$321=$A437,J$321,0))+(IF($D$322=$A437,J$322,0))+(IF($D$323=$A437,J$323,0))+(IF($D$324=$A437,J$324,0))+(IF($D$325=$A437,J$325,0))+(IF($D$326=$A437,J$326,0))+(IF($D$327=$A437,J$327,0))</f>
        <v>0</v>
      </c>
      <c r="C476" s="110">
        <f t="shared" si="542"/>
        <v>0</v>
      </c>
      <c r="D476" s="110">
        <f t="shared" si="542"/>
        <v>0</v>
      </c>
      <c r="E476" s="110">
        <f t="shared" si="542"/>
        <v>0</v>
      </c>
      <c r="F476" s="110">
        <f t="shared" si="542"/>
        <v>0</v>
      </c>
      <c r="G476" s="110">
        <f t="shared" si="542"/>
        <v>0</v>
      </c>
      <c r="H476" s="110">
        <f t="shared" si="542"/>
        <v>0</v>
      </c>
      <c r="I476" s="110">
        <f t="shared" si="542"/>
        <v>0</v>
      </c>
      <c r="J476" s="110">
        <f t="shared" si="542"/>
        <v>0</v>
      </c>
      <c r="K476" s="110">
        <f t="shared" si="542"/>
        <v>0</v>
      </c>
      <c r="L476" s="110">
        <f t="shared" si="542"/>
        <v>0</v>
      </c>
      <c r="M476" s="110">
        <f t="shared" si="542"/>
        <v>0</v>
      </c>
      <c r="N476" s="110">
        <f t="shared" si="542"/>
        <v>0</v>
      </c>
      <c r="O476" s="110">
        <f t="shared" si="542"/>
        <v>0</v>
      </c>
      <c r="P476" s="110">
        <f t="shared" si="542"/>
        <v>0</v>
      </c>
      <c r="Q476" s="110">
        <f t="shared" si="542"/>
        <v>0</v>
      </c>
      <c r="R476" s="110">
        <f t="shared" si="542"/>
        <v>0</v>
      </c>
      <c r="S476" s="110">
        <f t="shared" si="542"/>
        <v>0</v>
      </c>
      <c r="T476" s="110">
        <f t="shared" si="542"/>
        <v>0</v>
      </c>
      <c r="U476" s="110">
        <f t="shared" si="542"/>
        <v>0</v>
      </c>
      <c r="V476" s="110">
        <f t="shared" si="542"/>
        <v>0</v>
      </c>
      <c r="W476" s="110">
        <f t="shared" si="542"/>
        <v>0</v>
      </c>
      <c r="X476" s="110">
        <f t="shared" si="542"/>
        <v>0</v>
      </c>
      <c r="Y476" s="110">
        <f t="shared" si="542"/>
        <v>0</v>
      </c>
      <c r="Z476" s="110">
        <f t="shared" si="542"/>
        <v>0</v>
      </c>
      <c r="AA476" s="110">
        <f t="shared" si="542"/>
        <v>0</v>
      </c>
      <c r="AB476" s="110">
        <f t="shared" si="542"/>
        <v>0</v>
      </c>
      <c r="AC476" s="110">
        <f t="shared" si="542"/>
        <v>0</v>
      </c>
      <c r="AD476" s="110">
        <f t="shared" si="542"/>
        <v>0</v>
      </c>
      <c r="AE476" s="110">
        <f t="shared" si="542"/>
        <v>0</v>
      </c>
      <c r="AF476" s="110">
        <f t="shared" si="542"/>
        <v>0</v>
      </c>
      <c r="AG476" s="110">
        <f t="shared" si="542"/>
        <v>0</v>
      </c>
      <c r="AH476" s="110">
        <f t="shared" si="542"/>
        <v>0</v>
      </c>
      <c r="AI476" s="110">
        <f t="shared" si="542"/>
        <v>0</v>
      </c>
      <c r="AJ476" s="110">
        <f t="shared" si="542"/>
        <v>0</v>
      </c>
      <c r="AK476" s="110">
        <f t="shared" si="542"/>
        <v>0</v>
      </c>
      <c r="AL476" s="110">
        <f t="shared" si="542"/>
        <v>0</v>
      </c>
      <c r="AM476" s="110">
        <f t="shared" si="542"/>
        <v>0</v>
      </c>
      <c r="AN476" s="110">
        <f t="shared" si="542"/>
        <v>0</v>
      </c>
      <c r="AO476" s="110">
        <f t="shared" si="542"/>
        <v>0</v>
      </c>
      <c r="AP476" s="110">
        <f t="shared" si="542"/>
        <v>0</v>
      </c>
      <c r="AQ476" s="110">
        <f t="shared" si="542"/>
        <v>0</v>
      </c>
      <c r="AR476" s="110">
        <f t="shared" si="542"/>
        <v>0</v>
      </c>
      <c r="AS476" s="110">
        <f t="shared" si="542"/>
        <v>0</v>
      </c>
      <c r="AT476" s="110">
        <f t="shared" si="542"/>
        <v>0</v>
      </c>
      <c r="AU476" s="110">
        <f t="shared" si="542"/>
        <v>0</v>
      </c>
      <c r="AV476" s="110">
        <f t="shared" si="542"/>
        <v>0</v>
      </c>
      <c r="AW476" s="110">
        <f t="shared" si="542"/>
        <v>0</v>
      </c>
      <c r="AX476" s="110">
        <f t="shared" si="542"/>
        <v>0</v>
      </c>
      <c r="AY476" s="110">
        <f t="shared" si="542"/>
        <v>0</v>
      </c>
      <c r="AZ476" s="110">
        <f t="shared" si="542"/>
        <v>0</v>
      </c>
      <c r="BA476" s="110">
        <f t="shared" si="542"/>
        <v>0</v>
      </c>
      <c r="BB476" s="110">
        <f t="shared" si="542"/>
        <v>0</v>
      </c>
      <c r="BC476" s="110">
        <f t="shared" si="542"/>
        <v>0</v>
      </c>
      <c r="BD476" s="110">
        <f t="shared" si="542"/>
        <v>0</v>
      </c>
      <c r="BE476" s="110">
        <f t="shared" si="542"/>
        <v>0</v>
      </c>
      <c r="BF476" s="110">
        <f t="shared" si="542"/>
        <v>0</v>
      </c>
      <c r="BG476" s="110">
        <f t="shared" si="542"/>
        <v>0</v>
      </c>
      <c r="BH476" s="110">
        <f t="shared" si="542"/>
        <v>0</v>
      </c>
      <c r="BI476" s="110"/>
      <c r="BJ476" s="110"/>
      <c r="BK476" s="110"/>
      <c r="BL476" s="110"/>
      <c r="BM476" s="110"/>
      <c r="BN476" s="110"/>
      <c r="BO476" s="110"/>
      <c r="BP476" s="110"/>
      <c r="BQ476" s="111"/>
    </row>
    <row r="477" spans="1:69" hidden="1" x14ac:dyDescent="0.35">
      <c r="A477" s="110">
        <f>(IF($D$330=$A437,I$330,0))+(IF($D$331=$A437,I$331,0))+(IF($D$332=$A437,I$332,0))+(IF($D$333=$A437,I$333,0))+(IF($D$334=$A437,I$334,0))+(IF($D$335=$A437,I$335,0))+(IF($D$336=$A437,I$336,0))+(IF($D$337=$A437,I$337,0))+(IF($D$338=$A437,I$338,0))+(IF($D$339=$A437,I$339,0))+(IF($D$340=$A437,I$340,0))+(IF($D$341=$A437,I$341,0))+(IF($D$342=$A437,I$342,0))+(IF($D$343=$A437,I$343,0))+(IF($D$344=$A437,I$344,0))+(IF($D$345=$A437,I$345,0))+(IF($D$346=$A437,I$346,0))+(IF($D$347=$A437,I$347,0))+(IF($D$348=$A437,I$348,0))+(IF($D$349=$A437,I$349,0))+(IF($D$350=$A437,I$350,0))+(IF($D$351=$A437,I$351,0))+(IF($D$352=$A437,I$352,0))+(IF($D$353=$A437,I$353,0))+(IF($D$354=$A437,I$354,0))+(IF($D$355=$A437,I$355,0))+(IF($D$356=$A437,I$356,0))+(IF($D$357=$A437,I$357,0))+(IF($D$358=$A437,I$358,0))+(IF($D$359=$A437,I$359,0))+(IF($D$360=$A437,I$360,0))+(IF($D$361=$A437,I$361,0))+(IF($D$362=$A437,I$362,0))+(IF($D$363=$A437,I$363,0))+(IF($D$364=$A437,I$364,0))+(IF($D$365=$A437,I$365,0))+(IF($D$366=$A437,I$366,0))+(IF($D$367=$A437,I$367,0))+(IF($D$368=$A437,I$368,0))+(IF($D$369=$A437,I$369,0))+(IF($D$370=$A437,I$370,0))+(IF($D$371=$A437,I$371,0))+(IF($D$372=$A437,I$372,0))+(IF($D$373=$A437,I$373,0))+(IF($D$374=$A437,I$374,0))+(IF($D$375=$A437,I$375,0))+(IF($D$376=$A437,I$376,0))+(IF($D$377=$A437,I$377,0))+(IF($D$378=$A437,I$378,0))+(IF($D$330=$A437,I$330,0))+(IF($D$331=$A437,I$331,0))+(IF($D$332=$A437,I$332,0))+(IF($D$333=$A437,I$333,0))+(IF($D$334=$A437,I$334,0))+(IF($D$335=$A437,I$335,0))+(IF($D$336=$A437,I$336,0))+(IF($D$337=$A437,I$337,0))+(IF($D$338=$A437,I$338,0))+(IF($D$339=$A437,I$339,0))+(IF($D$340=$A437,I$340,0))+(IF($D$341=$A437,I$341,0))+(IF($D$342=$A437,I$342,0))+(IF($D$343=$A437,I$343,0))+(IF($D$344=$A437,I$344,0))+(IF($D$345=$A437,I$345,0))+(IF($D$346=$A437,I$346,0))+(IF($D$347=$A437,I$347,0))+(IF($D$348=$A437,I$348,0))+(IF($D$349=$A437,I$349,0))+(IF($D$350=$A437,I$350,0))+(IF($D$351=$A437,I$351,0))+(IF($D$352=$A437,I$352,0))+(IF($D$353=$A437,I$353,0))+(IF($D$354=$A437,I$354,0))+(IF($D$355=$A437,I$355,0))+(IF($D$356=$A437,I$356,0))+(IF($D$357=$A437,I$357,0))+(IF($D$358=$A437,I$358,0))+(IF($D$359=$A437,I$359,0))+(IF($D$360=$A437,I$360,0))+(IF($D$361=$A437,I$361,0))+(IF($D$362=$A437,I$362,0))+(IF($D$363=$A437,I$363,0))+(IF($D$364=$A437,I$364,0))+(IF($D$365=$A437,I$365,0))+(IF($D$366=$A437,I$366,0))+(IF($D$367=$A437,I$367,0))+(IF($D$368=$A437,I$368,0))+(IF($D$369=$A437,I$369,0))+(IF($D$370=$A437,I$370,0))+(IF($D$371=$A437,I$371,0))+(IF($D$372=$A437,I$372,0))+(IF($D$373=$A437,I$373,0))+(IF($D$374=$A437,I$374,0))+(IF($D$375=$A437,I$375,0))+(IF($D$376=$A437,I$376,0))+(IF($D$377=$A437,I$377,0))+(IF($D$378=$A437,I$378,0))+(IF($D$379=$A437,I$379,0))</f>
        <v>0</v>
      </c>
      <c r="B477" s="110">
        <f t="shared" ref="B477:BH477" si="543">(IF($D$330=$A437,J$330,0))+(IF($D$331=$A437,J$331,0))+(IF($D$332=$A437,J$332,0))+(IF($D$333=$A437,J$333,0))+(IF($D$334=$A437,J$334,0))+(IF($D$335=$A437,J$335,0))+(IF($D$336=$A437,J$336,0))+(IF($D$337=$A437,J$337,0))+(IF($D$338=$A437,J$338,0))+(IF($D$339=$A437,J$339,0))+(IF($D$340=$A437,J$340,0))+(IF($D$341=$A437,J$341,0))+(IF($D$342=$A437,J$342,0))+(IF($D$343=$A437,J$343,0))+(IF($D$344=$A437,J$344,0))+(IF($D$345=$A437,J$345,0))+(IF($D$346=$A437,J$346,0))+(IF($D$347=$A437,J$347,0))+(IF($D$348=$A437,J$348,0))+(IF($D$349=$A437,J$349,0))+(IF($D$350=$A437,J$350,0))+(IF($D$351=$A437,J$351,0))+(IF($D$352=$A437,J$352,0))+(IF($D$353=$A437,J$353,0))+(IF($D$354=$A437,J$354,0))+(IF($D$355=$A437,J$355,0))+(IF($D$356=$A437,J$356,0))+(IF($D$357=$A437,J$357,0))+(IF($D$358=$A437,J$358,0))+(IF($D$359=$A437,J$359,0))+(IF($D$360=$A437,J$360,0))+(IF($D$361=$A437,J$361,0))+(IF($D$362=$A437,J$362,0))+(IF($D$363=$A437,J$363,0))+(IF($D$364=$A437,J$364,0))+(IF($D$365=$A437,J$365,0))+(IF($D$366=$A437,J$366,0))+(IF($D$367=$A437,J$367,0))+(IF($D$368=$A437,J$368,0))+(IF($D$369=$A437,J$369,0))+(IF($D$370=$A437,J$370,0))+(IF($D$371=$A437,J$371,0))+(IF($D$372=$A437,J$372,0))+(IF($D$373=$A437,J$373,0))+(IF($D$374=$A437,J$374,0))+(IF($D$375=$A437,J$375,0))+(IF($D$376=$A437,J$376,0))+(IF($D$377=$A437,J$377,0))+(IF($D$378=$A437,J$378,0))+(IF($D$330=$A437,J$330,0))+(IF($D$331=$A437,J$331,0))+(IF($D$332=$A437,J$332,0))+(IF($D$333=$A437,J$333,0))+(IF($D$334=$A437,J$334,0))+(IF($D$335=$A437,J$335,0))+(IF($D$336=$A437,J$336,0))+(IF($D$337=$A437,J$337,0))+(IF($D$338=$A437,J$338,0))+(IF($D$339=$A437,J$339,0))+(IF($D$340=$A437,J$340,0))+(IF($D$341=$A437,J$341,0))+(IF($D$342=$A437,J$342,0))+(IF($D$343=$A437,J$343,0))+(IF($D$344=$A437,J$344,0))+(IF($D$345=$A437,J$345,0))+(IF($D$346=$A437,J$346,0))+(IF($D$347=$A437,J$347,0))+(IF($D$348=$A437,J$348,0))+(IF($D$349=$A437,J$349,0))+(IF($D$350=$A437,J$350,0))+(IF($D$351=$A437,J$351,0))+(IF($D$352=$A437,J$352,0))+(IF($D$353=$A437,J$353,0))+(IF($D$354=$A437,J$354,0))+(IF($D$355=$A437,J$355,0))+(IF($D$356=$A437,J$356,0))+(IF($D$357=$A437,J$357,0))+(IF($D$358=$A437,J$358,0))+(IF($D$359=$A437,J$359,0))+(IF($D$360=$A437,J$360,0))+(IF($D$361=$A437,J$361,0))+(IF($D$362=$A437,J$362,0))+(IF($D$363=$A437,J$363,0))+(IF($D$364=$A437,J$364,0))+(IF($D$365=$A437,J$365,0))+(IF($D$366=$A437,J$366,0))+(IF($D$367=$A437,J$367,0))+(IF($D$368=$A437,J$368,0))+(IF($D$369=$A437,J$369,0))+(IF($D$370=$A437,J$370,0))+(IF($D$371=$A437,J$371,0))+(IF($D$372=$A437,J$372,0))+(IF($D$373=$A437,J$373,0))+(IF($D$374=$A437,J$374,0))+(IF($D$375=$A437,J$375,0))+(IF($D$376=$A437,J$376,0))+(IF($D$377=$A437,J$377,0))+(IF($D$378=$A437,J$378,0))+(IF($D$379=$A437,J$379,0))</f>
        <v>0</v>
      </c>
      <c r="C477" s="110">
        <f t="shared" si="543"/>
        <v>0</v>
      </c>
      <c r="D477" s="110">
        <f t="shared" si="543"/>
        <v>0</v>
      </c>
      <c r="E477" s="110">
        <f t="shared" si="543"/>
        <v>0</v>
      </c>
      <c r="F477" s="110">
        <f t="shared" si="543"/>
        <v>0</v>
      </c>
      <c r="G477" s="110">
        <f t="shared" si="543"/>
        <v>0</v>
      </c>
      <c r="H477" s="110">
        <f t="shared" si="543"/>
        <v>0</v>
      </c>
      <c r="I477" s="110">
        <f t="shared" si="543"/>
        <v>0</v>
      </c>
      <c r="J477" s="110">
        <f t="shared" si="543"/>
        <v>0</v>
      </c>
      <c r="K477" s="110">
        <f t="shared" si="543"/>
        <v>0</v>
      </c>
      <c r="L477" s="110">
        <f t="shared" si="543"/>
        <v>0</v>
      </c>
      <c r="M477" s="110">
        <f t="shared" si="543"/>
        <v>0</v>
      </c>
      <c r="N477" s="110">
        <f t="shared" si="543"/>
        <v>0</v>
      </c>
      <c r="O477" s="110">
        <f t="shared" si="543"/>
        <v>0</v>
      </c>
      <c r="P477" s="110">
        <f t="shared" si="543"/>
        <v>0</v>
      </c>
      <c r="Q477" s="110">
        <f t="shared" si="543"/>
        <v>0</v>
      </c>
      <c r="R477" s="110">
        <f t="shared" si="543"/>
        <v>0</v>
      </c>
      <c r="S477" s="110">
        <f t="shared" si="543"/>
        <v>0</v>
      </c>
      <c r="T477" s="110">
        <f t="shared" si="543"/>
        <v>0</v>
      </c>
      <c r="U477" s="110">
        <f t="shared" si="543"/>
        <v>0</v>
      </c>
      <c r="V477" s="110">
        <f t="shared" si="543"/>
        <v>0</v>
      </c>
      <c r="W477" s="110">
        <f t="shared" si="543"/>
        <v>0</v>
      </c>
      <c r="X477" s="110">
        <f t="shared" si="543"/>
        <v>0</v>
      </c>
      <c r="Y477" s="110">
        <f t="shared" si="543"/>
        <v>0</v>
      </c>
      <c r="Z477" s="110">
        <f t="shared" si="543"/>
        <v>0</v>
      </c>
      <c r="AA477" s="110">
        <f t="shared" si="543"/>
        <v>0</v>
      </c>
      <c r="AB477" s="110">
        <f t="shared" si="543"/>
        <v>0</v>
      </c>
      <c r="AC477" s="110">
        <f t="shared" si="543"/>
        <v>0</v>
      </c>
      <c r="AD477" s="110">
        <f t="shared" si="543"/>
        <v>0</v>
      </c>
      <c r="AE477" s="110">
        <f t="shared" si="543"/>
        <v>0</v>
      </c>
      <c r="AF477" s="110">
        <f t="shared" si="543"/>
        <v>0</v>
      </c>
      <c r="AG477" s="110">
        <f t="shared" si="543"/>
        <v>0</v>
      </c>
      <c r="AH477" s="110">
        <f t="shared" si="543"/>
        <v>0</v>
      </c>
      <c r="AI477" s="110">
        <f t="shared" si="543"/>
        <v>0</v>
      </c>
      <c r="AJ477" s="110">
        <f t="shared" si="543"/>
        <v>0</v>
      </c>
      <c r="AK477" s="110">
        <f t="shared" si="543"/>
        <v>0</v>
      </c>
      <c r="AL477" s="110">
        <f t="shared" si="543"/>
        <v>0</v>
      </c>
      <c r="AM477" s="110">
        <f t="shared" si="543"/>
        <v>0</v>
      </c>
      <c r="AN477" s="110">
        <f t="shared" si="543"/>
        <v>0</v>
      </c>
      <c r="AO477" s="110">
        <f t="shared" si="543"/>
        <v>0</v>
      </c>
      <c r="AP477" s="110">
        <f t="shared" si="543"/>
        <v>0</v>
      </c>
      <c r="AQ477" s="110">
        <f t="shared" si="543"/>
        <v>0</v>
      </c>
      <c r="AR477" s="110">
        <f t="shared" si="543"/>
        <v>0</v>
      </c>
      <c r="AS477" s="110">
        <f t="shared" si="543"/>
        <v>0</v>
      </c>
      <c r="AT477" s="110">
        <f t="shared" si="543"/>
        <v>0</v>
      </c>
      <c r="AU477" s="110">
        <f t="shared" si="543"/>
        <v>0</v>
      </c>
      <c r="AV477" s="110">
        <f t="shared" si="543"/>
        <v>0</v>
      </c>
      <c r="AW477" s="110">
        <f t="shared" si="543"/>
        <v>0</v>
      </c>
      <c r="AX477" s="110">
        <f t="shared" si="543"/>
        <v>0</v>
      </c>
      <c r="AY477" s="110">
        <f t="shared" si="543"/>
        <v>0</v>
      </c>
      <c r="AZ477" s="110">
        <f t="shared" si="543"/>
        <v>0</v>
      </c>
      <c r="BA477" s="110">
        <f t="shared" si="543"/>
        <v>0</v>
      </c>
      <c r="BB477" s="110">
        <f t="shared" si="543"/>
        <v>0</v>
      </c>
      <c r="BC477" s="110">
        <f t="shared" si="543"/>
        <v>0</v>
      </c>
      <c r="BD477" s="110">
        <f t="shared" si="543"/>
        <v>0</v>
      </c>
      <c r="BE477" s="110">
        <f t="shared" si="543"/>
        <v>0</v>
      </c>
      <c r="BF477" s="110">
        <f t="shared" si="543"/>
        <v>0</v>
      </c>
      <c r="BG477" s="110">
        <f t="shared" si="543"/>
        <v>0</v>
      </c>
      <c r="BH477" s="110">
        <f t="shared" si="543"/>
        <v>0</v>
      </c>
      <c r="BI477" s="110"/>
      <c r="BJ477" s="110"/>
      <c r="BK477" s="110"/>
      <c r="BL477" s="110"/>
      <c r="BM477" s="110"/>
      <c r="BN477" s="110"/>
      <c r="BO477" s="110"/>
      <c r="BP477" s="110"/>
      <c r="BQ477" s="111"/>
    </row>
    <row r="478" spans="1:69" hidden="1" x14ac:dyDescent="0.35">
      <c r="A478" s="110">
        <f>(IF($D$382=$A437,I$382,0))+(IF($D$383=$A437,I$383,0))+(IF($D$384=$A437,I$384,0))+(IF($D$385=$A437,I$385,0))+(IF($D$386=$A437,I$386,0))+(IF($D$387=$A437,I$387,0))+(IF($D$388=$A437,I$388,0))+(IF($D$389=$A437,I$389,0))+(IF($D$390=$A437,I$390,0))+(IF($D$391=$A437,I$391,0))+(IF($D$392=$A437,I$392,0))+(IF($D$393=$A437,I$393,0))+(IF($D$394=$A437,I$394,0))+(IF($D$395=$A437,I$395,0))+(IF($D$396=$A437,I$396,0))+(IF($D$397=$A437,I$397,0))+(IF($D$398=$A437,I$398,0))+(IF($D$399=$A437,I$399,0))+(IF($D$400=$A437,I$400,0))+(IF($D$401=$A437,I$401,0))+(IF($D$402=$A437,I$402,0))+(IF($D$403=$A437,I$403,0))+(IF($D$404=$A437,I$404,0))+(IF($D$405=$A437,I$405,0))+(IF($D$406=$A437,I$406,0))+(IF($D$407=$A437,I$407,0))+(IF($D$408=$A437,I$408,0))+(IF($D$409=$A437,I$409,0))+(IF($D$410=$A437,I$410,0))+(IF($D$411=$A437,I$411,0))+(IF($D$412=$A437,I$412,0))+(IF($D$413=$A437,I$413,0))+(IF($D$414=$A437,I$414,0))+(IF($D$415=$A437,I$415,0))+(IF($D$416=$A437,I$416,0))+(IF($D$417=$A437,I$417,0))+(IF($D$418=$A437,I$418,0))+(IF($D$419=$A437,I$419,0))+(IF($D$420=$A437,I$420,0))+(IF($D$421=$A437,I$421,0))+(IF($D$422=$A437,I$422,0))+(IF($D$423=$A437,I$423,0))+(IF($D$424=$A437,I$424,0))+(IF($D$425=$A437,I$425,0))+(IF($D$426=$A437,I$426,0))+(IF($D$427=$A437,I$427,0))+(IF($D$428=$A437,I$428,0))+(IF($D$429=$A437,I$429,0))+(IF($D$430=$A437,I$430,0))+(IF($D$431=$A437,I$431,0))</f>
        <v>0</v>
      </c>
      <c r="B478" s="110">
        <f t="shared" ref="B478:BH478" si="544">(IF($D$382=$A437,J$382,0))+(IF($D$383=$A437,J$383,0))+(IF($D$384=$A437,J$384,0))+(IF($D$385=$A437,J$385,0))+(IF($D$386=$A437,J$386,0))+(IF($D$387=$A437,J$387,0))+(IF($D$388=$A437,J$388,0))+(IF($D$389=$A437,J$389,0))+(IF($D$390=$A437,J$390,0))+(IF($D$391=$A437,J$391,0))+(IF($D$392=$A437,J$392,0))+(IF($D$393=$A437,J$393,0))+(IF($D$394=$A437,J$394,0))+(IF($D$395=$A437,J$395,0))+(IF($D$396=$A437,J$396,0))+(IF($D$397=$A437,J$397,0))+(IF($D$398=$A437,J$398,0))+(IF($D$399=$A437,J$399,0))+(IF($D$400=$A437,J$400,0))+(IF($D$401=$A437,J$401,0))+(IF($D$402=$A437,J$402,0))+(IF($D$403=$A437,J$403,0))+(IF($D$404=$A437,J$404,0))+(IF($D$405=$A437,J$405,0))+(IF($D$406=$A437,J$406,0))+(IF($D$407=$A437,J$407,0))+(IF($D$408=$A437,J$408,0))+(IF($D$409=$A437,J$409,0))+(IF($D$410=$A437,J$410,0))+(IF($D$411=$A437,J$411,0))+(IF($D$412=$A437,J$412,0))+(IF($D$413=$A437,J$413,0))+(IF($D$414=$A437,J$414,0))+(IF($D$415=$A437,J$415,0))+(IF($D$416=$A437,J$416,0))+(IF($D$417=$A437,J$417,0))+(IF($D$418=$A437,J$418,0))+(IF($D$419=$A437,J$419,0))+(IF($D$420=$A437,J$420,0))+(IF($D$421=$A437,J$421,0))+(IF($D$422=$A437,J$422,0))+(IF($D$423=$A437,J$423,0))+(IF($D$424=$A437,J$424,0))+(IF($D$425=$A437,J$425,0))+(IF($D$426=$A437,J$426,0))+(IF($D$427=$A437,J$427,0))+(IF($D$428=$A437,J$428,0))+(IF($D$429=$A437,J$429,0))+(IF($D$430=$A437,J$430,0))+(IF($D$431=$A437,J$431,0))</f>
        <v>0</v>
      </c>
      <c r="C478" s="110">
        <f t="shared" si="544"/>
        <v>0</v>
      </c>
      <c r="D478" s="110">
        <f t="shared" si="544"/>
        <v>0</v>
      </c>
      <c r="E478" s="110">
        <f t="shared" si="544"/>
        <v>0</v>
      </c>
      <c r="F478" s="110">
        <f t="shared" si="544"/>
        <v>0</v>
      </c>
      <c r="G478" s="110">
        <f t="shared" si="544"/>
        <v>0</v>
      </c>
      <c r="H478" s="110">
        <f t="shared" si="544"/>
        <v>0</v>
      </c>
      <c r="I478" s="110">
        <f t="shared" si="544"/>
        <v>0</v>
      </c>
      <c r="J478" s="110">
        <f t="shared" si="544"/>
        <v>0</v>
      </c>
      <c r="K478" s="110">
        <f t="shared" si="544"/>
        <v>0</v>
      </c>
      <c r="L478" s="110">
        <f t="shared" si="544"/>
        <v>0</v>
      </c>
      <c r="M478" s="110">
        <f t="shared" si="544"/>
        <v>0</v>
      </c>
      <c r="N478" s="110">
        <f t="shared" si="544"/>
        <v>0</v>
      </c>
      <c r="O478" s="110">
        <f t="shared" si="544"/>
        <v>0</v>
      </c>
      <c r="P478" s="110">
        <f t="shared" si="544"/>
        <v>0</v>
      </c>
      <c r="Q478" s="110">
        <f t="shared" si="544"/>
        <v>0</v>
      </c>
      <c r="R478" s="110">
        <f t="shared" si="544"/>
        <v>0</v>
      </c>
      <c r="S478" s="110">
        <f t="shared" si="544"/>
        <v>0</v>
      </c>
      <c r="T478" s="110">
        <f t="shared" si="544"/>
        <v>0</v>
      </c>
      <c r="U478" s="110">
        <f t="shared" si="544"/>
        <v>0</v>
      </c>
      <c r="V478" s="110">
        <f t="shared" si="544"/>
        <v>0</v>
      </c>
      <c r="W478" s="110">
        <f t="shared" si="544"/>
        <v>0</v>
      </c>
      <c r="X478" s="110">
        <f t="shared" si="544"/>
        <v>0</v>
      </c>
      <c r="Y478" s="110">
        <f t="shared" si="544"/>
        <v>0</v>
      </c>
      <c r="Z478" s="110">
        <f t="shared" si="544"/>
        <v>0</v>
      </c>
      <c r="AA478" s="110">
        <f t="shared" si="544"/>
        <v>0</v>
      </c>
      <c r="AB478" s="110">
        <f t="shared" si="544"/>
        <v>0</v>
      </c>
      <c r="AC478" s="110">
        <f t="shared" si="544"/>
        <v>0</v>
      </c>
      <c r="AD478" s="110">
        <f t="shared" si="544"/>
        <v>0</v>
      </c>
      <c r="AE478" s="110">
        <f t="shared" si="544"/>
        <v>0</v>
      </c>
      <c r="AF478" s="110">
        <f t="shared" si="544"/>
        <v>0</v>
      </c>
      <c r="AG478" s="110">
        <f t="shared" si="544"/>
        <v>0</v>
      </c>
      <c r="AH478" s="110">
        <f t="shared" si="544"/>
        <v>0</v>
      </c>
      <c r="AI478" s="110">
        <f t="shared" si="544"/>
        <v>0</v>
      </c>
      <c r="AJ478" s="110">
        <f t="shared" si="544"/>
        <v>0</v>
      </c>
      <c r="AK478" s="110">
        <f t="shared" si="544"/>
        <v>0</v>
      </c>
      <c r="AL478" s="110">
        <f t="shared" si="544"/>
        <v>0</v>
      </c>
      <c r="AM478" s="110">
        <f t="shared" si="544"/>
        <v>0</v>
      </c>
      <c r="AN478" s="110">
        <f t="shared" si="544"/>
        <v>0</v>
      </c>
      <c r="AO478" s="110">
        <f t="shared" si="544"/>
        <v>0</v>
      </c>
      <c r="AP478" s="110">
        <f t="shared" si="544"/>
        <v>0</v>
      </c>
      <c r="AQ478" s="110">
        <f t="shared" si="544"/>
        <v>0</v>
      </c>
      <c r="AR478" s="110">
        <f t="shared" si="544"/>
        <v>0</v>
      </c>
      <c r="AS478" s="110">
        <f t="shared" si="544"/>
        <v>0</v>
      </c>
      <c r="AT478" s="110">
        <f t="shared" si="544"/>
        <v>0</v>
      </c>
      <c r="AU478" s="110">
        <f t="shared" si="544"/>
        <v>0</v>
      </c>
      <c r="AV478" s="110">
        <f t="shared" si="544"/>
        <v>0</v>
      </c>
      <c r="AW478" s="110">
        <f t="shared" si="544"/>
        <v>0</v>
      </c>
      <c r="AX478" s="110">
        <f t="shared" si="544"/>
        <v>0</v>
      </c>
      <c r="AY478" s="110">
        <f t="shared" si="544"/>
        <v>0</v>
      </c>
      <c r="AZ478" s="110">
        <f t="shared" si="544"/>
        <v>0</v>
      </c>
      <c r="BA478" s="110">
        <f t="shared" si="544"/>
        <v>0</v>
      </c>
      <c r="BB478" s="110">
        <f t="shared" si="544"/>
        <v>0</v>
      </c>
      <c r="BC478" s="110">
        <f t="shared" si="544"/>
        <v>0</v>
      </c>
      <c r="BD478" s="110">
        <f t="shared" si="544"/>
        <v>0</v>
      </c>
      <c r="BE478" s="110">
        <f t="shared" si="544"/>
        <v>0</v>
      </c>
      <c r="BF478" s="110">
        <f t="shared" si="544"/>
        <v>0</v>
      </c>
      <c r="BG478" s="110">
        <f t="shared" si="544"/>
        <v>0</v>
      </c>
      <c r="BH478" s="110">
        <f t="shared" si="544"/>
        <v>0</v>
      </c>
      <c r="BI478" s="110"/>
      <c r="BJ478" s="110"/>
      <c r="BK478" s="110"/>
      <c r="BL478" s="110"/>
      <c r="BM478" s="110"/>
      <c r="BN478" s="110"/>
      <c r="BO478" s="110"/>
      <c r="BP478" s="110"/>
      <c r="BQ478" s="111"/>
    </row>
    <row r="479" spans="1:69" hidden="1" x14ac:dyDescent="0.35">
      <c r="A479" s="109">
        <f>(IF($D$18=$A438,I$18,0))+(IF($D$19=$A438,I$19,0))+(IF($D$20=$A438,I$20,0))+(IF($D$21=$A438,I$21,0))+(IF($D$22=$A438,I$22,0))+(IF($D$23=$A438,I$23,0))+(IF($D$24=$A438,I$24,0))+(IF($D$25=$A438,I$25,0))+(IF($D$26=$A438,I$26,0))+(IF($D$27=$A438,I$27,0))+(IF($D$28=$A438,I$28,0))+(IF($D$29=$A438,I$29,0))+(IF($D$30=$A438,I$30,0))+(IF($D$31=$A438,I$31,0))+(IF($D$32=$A438,I$32,0))+(IF($D$33=$A438,I$33,0))+(IF($D$34=$A438,I$34,0))+(IF($D$35=$A438,I$35,0))+(IF($D$36=$A438,I$36,0))+(IF($D$37=$A438,I$37,0))+(IF($D$38=$A438,I$38,0))+(IF($D$39=$A438,I$39,0))+(IF($D$40=$A438,I$40,0))+(IF($D$41=$A438,I$41,0))+(IF($D$42=$A438,I$42,0))+(IF($D$43=$A438,I$43,0))+(IF($D$44=$A438,I$44,0))+(IF($D$45=$A438,I$45,0))+(IF($D$46=$A438,I$46,0))+(IF($D$47=$A438,I$47,0))+(IF($D$48=$A438,I$48,0))+(IF($D$49=$A438,I$49,0))+(IF($D$50=$A438,I$50,0))+(IF($D$51=$A438,I$51,0))+(IF($D$52=$A438,I$52,0))+(IF($D$53=$A438,I$53,0))+(IF($D$54=$A438,I$54,0))+(IF($D$55=$A438,I$55,0))+(IF($D$56=$A438,I$56,0))+(IF($D$57=$A438,I$57,0))+(IF($D$58=$A438,I$58,0))+(IF($D$59=$A438,I$59,0))+(IF($D$60=$A438,I$60,0))+(IF($D$61=$A438,I$61,0))+(IF($D$62=$A438,I$62,0))+(IF($D$63=$A438,I$63,0))+(IF($D$64=$A438,I$64,0))+(IF($D$65=$A438,I$65,0))+(IF($D$66=$A438,I$66,0))+(IF($D$67=$A438,I$67,0))</f>
        <v>0</v>
      </c>
      <c r="B479" s="109">
        <f t="shared" ref="B479:BH479" si="545">(IF($D$18=$A438,J$18,0))+(IF($D$19=$A438,J$19,0))+(IF($D$20=$A438,J$20,0))+(IF($D$21=$A438,J$21,0))+(IF($D$22=$A438,J$22,0))+(IF($D$23=$A438,J$23,0))+(IF($D$24=$A438,J$24,0))+(IF($D$25=$A438,J$25,0))+(IF($D$26=$A438,J$26,0))+(IF($D$27=$A438,J$27,0))+(IF($D$28=$A438,J$28,0))+(IF($D$29=$A438,J$29,0))+(IF($D$30=$A438,J$30,0))+(IF($D$31=$A438,J$31,0))+(IF($D$32=$A438,J$32,0))+(IF($D$33=$A438,J$33,0))+(IF($D$34=$A438,J$34,0))+(IF($D$35=$A438,J$35,0))+(IF($D$36=$A438,J$36,0))+(IF($D$37=$A438,J$37,0))+(IF($D$38=$A438,J$38,0))+(IF($D$39=$A438,J$39,0))+(IF($D$40=$A438,J$40,0))+(IF($D$41=$A438,J$41,0))+(IF($D$42=$A438,J$42,0))+(IF($D$43=$A438,J$43,0))+(IF($D$44=$A438,J$44,0))+(IF($D$45=$A438,J$45,0))+(IF($D$46=$A438,J$46,0))+(IF($D$47=$A438,J$47,0))+(IF($D$48=$A438,J$48,0))+(IF($D$49=$A438,J$49,0))+(IF($D$50=$A438,J$50,0))+(IF($D$51=$A438,J$51,0))+(IF($D$52=$A438,J$52,0))+(IF($D$53=$A438,J$53,0))+(IF($D$54=$A438,J$54,0))+(IF($D$55=$A438,J$55,0))+(IF($D$56=$A438,J$56,0))+(IF($D$57=$A438,J$57,0))+(IF($D$58=$A438,J$58,0))+(IF($D$59=$A438,J$59,0))+(IF($D$60=$A438,J$60,0))+(IF($D$61=$A438,J$61,0))+(IF($D$62=$A438,J$62,0))+(IF($D$63=$A438,J$63,0))+(IF($D$64=$A438,J$64,0))+(IF($D$65=$A438,J$65,0))+(IF($D$66=$A438,J$66,0))+(IF($D$67=$A438,J$67,0))</f>
        <v>0</v>
      </c>
      <c r="C479" s="109">
        <f t="shared" si="545"/>
        <v>0</v>
      </c>
      <c r="D479" s="109">
        <f t="shared" si="545"/>
        <v>0</v>
      </c>
      <c r="E479" s="109">
        <f t="shared" si="545"/>
        <v>0</v>
      </c>
      <c r="F479" s="109">
        <f t="shared" si="545"/>
        <v>0</v>
      </c>
      <c r="G479" s="109">
        <f t="shared" si="545"/>
        <v>0</v>
      </c>
      <c r="H479" s="109">
        <f t="shared" si="545"/>
        <v>0</v>
      </c>
      <c r="I479" s="109">
        <f t="shared" si="545"/>
        <v>0</v>
      </c>
      <c r="J479" s="109">
        <f t="shared" si="545"/>
        <v>0</v>
      </c>
      <c r="K479" s="109">
        <f t="shared" si="545"/>
        <v>0</v>
      </c>
      <c r="L479" s="109">
        <f t="shared" si="545"/>
        <v>0</v>
      </c>
      <c r="M479" s="109">
        <f t="shared" si="545"/>
        <v>0</v>
      </c>
      <c r="N479" s="109">
        <f t="shared" si="545"/>
        <v>0</v>
      </c>
      <c r="O479" s="109">
        <f t="shared" si="545"/>
        <v>0</v>
      </c>
      <c r="P479" s="109">
        <f t="shared" si="545"/>
        <v>0</v>
      </c>
      <c r="Q479" s="109">
        <f t="shared" si="545"/>
        <v>0</v>
      </c>
      <c r="R479" s="109">
        <f t="shared" si="545"/>
        <v>0</v>
      </c>
      <c r="S479" s="109">
        <f t="shared" si="545"/>
        <v>0</v>
      </c>
      <c r="T479" s="109">
        <f t="shared" si="545"/>
        <v>0</v>
      </c>
      <c r="U479" s="109">
        <f t="shared" si="545"/>
        <v>0</v>
      </c>
      <c r="V479" s="109">
        <f t="shared" si="545"/>
        <v>0</v>
      </c>
      <c r="W479" s="109">
        <f t="shared" si="545"/>
        <v>0</v>
      </c>
      <c r="X479" s="109">
        <f t="shared" si="545"/>
        <v>0</v>
      </c>
      <c r="Y479" s="109">
        <f t="shared" si="545"/>
        <v>0</v>
      </c>
      <c r="Z479" s="109">
        <f t="shared" si="545"/>
        <v>0</v>
      </c>
      <c r="AA479" s="109">
        <f t="shared" si="545"/>
        <v>0</v>
      </c>
      <c r="AB479" s="109">
        <f t="shared" si="545"/>
        <v>0</v>
      </c>
      <c r="AC479" s="109">
        <f t="shared" si="545"/>
        <v>0</v>
      </c>
      <c r="AD479" s="109">
        <f t="shared" si="545"/>
        <v>0</v>
      </c>
      <c r="AE479" s="109">
        <f t="shared" si="545"/>
        <v>0</v>
      </c>
      <c r="AF479" s="109">
        <f t="shared" si="545"/>
        <v>0</v>
      </c>
      <c r="AG479" s="109">
        <f t="shared" si="545"/>
        <v>0</v>
      </c>
      <c r="AH479" s="109">
        <f t="shared" si="545"/>
        <v>0</v>
      </c>
      <c r="AI479" s="109">
        <f t="shared" si="545"/>
        <v>0</v>
      </c>
      <c r="AJ479" s="109">
        <f t="shared" si="545"/>
        <v>0</v>
      </c>
      <c r="AK479" s="109">
        <f t="shared" si="545"/>
        <v>0</v>
      </c>
      <c r="AL479" s="109">
        <f t="shared" si="545"/>
        <v>0</v>
      </c>
      <c r="AM479" s="109">
        <f t="shared" si="545"/>
        <v>0</v>
      </c>
      <c r="AN479" s="109">
        <f t="shared" si="545"/>
        <v>0</v>
      </c>
      <c r="AO479" s="109">
        <f t="shared" si="545"/>
        <v>0</v>
      </c>
      <c r="AP479" s="109">
        <f t="shared" si="545"/>
        <v>0</v>
      </c>
      <c r="AQ479" s="109">
        <f t="shared" si="545"/>
        <v>0</v>
      </c>
      <c r="AR479" s="109">
        <f t="shared" si="545"/>
        <v>0</v>
      </c>
      <c r="AS479" s="109">
        <f t="shared" si="545"/>
        <v>0</v>
      </c>
      <c r="AT479" s="109">
        <f t="shared" si="545"/>
        <v>0</v>
      </c>
      <c r="AU479" s="109">
        <f t="shared" si="545"/>
        <v>0</v>
      </c>
      <c r="AV479" s="109">
        <f t="shared" si="545"/>
        <v>0</v>
      </c>
      <c r="AW479" s="109">
        <f t="shared" si="545"/>
        <v>0</v>
      </c>
      <c r="AX479" s="109">
        <f t="shared" si="545"/>
        <v>0</v>
      </c>
      <c r="AY479" s="109">
        <f t="shared" si="545"/>
        <v>0</v>
      </c>
      <c r="AZ479" s="109">
        <f t="shared" si="545"/>
        <v>0</v>
      </c>
      <c r="BA479" s="109">
        <f t="shared" si="545"/>
        <v>0</v>
      </c>
      <c r="BB479" s="109">
        <f t="shared" si="545"/>
        <v>0</v>
      </c>
      <c r="BC479" s="109">
        <f t="shared" si="545"/>
        <v>0</v>
      </c>
      <c r="BD479" s="109">
        <f t="shared" si="545"/>
        <v>0</v>
      </c>
      <c r="BE479" s="109">
        <f t="shared" si="545"/>
        <v>0</v>
      </c>
      <c r="BF479" s="109">
        <f t="shared" si="545"/>
        <v>0</v>
      </c>
      <c r="BG479" s="109">
        <f t="shared" si="545"/>
        <v>0</v>
      </c>
      <c r="BH479" s="109">
        <f t="shared" si="545"/>
        <v>0</v>
      </c>
      <c r="BI479" s="110"/>
      <c r="BJ479" s="110"/>
      <c r="BK479" s="110"/>
      <c r="BL479" s="110"/>
      <c r="BM479" s="110"/>
      <c r="BN479" s="110"/>
      <c r="BO479" s="110"/>
      <c r="BP479" s="110"/>
      <c r="BQ479" s="111"/>
    </row>
    <row r="480" spans="1:69" hidden="1" x14ac:dyDescent="0.35">
      <c r="A480" s="110">
        <f>(IF($D$70=$A438,I$70,0))+(IF($D$71=$A438,I$71,0))+(IF($D$72=$A438,I$72,0))+(IF($D$73=$A438,I$73,0))+(IF($D$74=$A438,I$74,0))+(IF($D$75=$A438,I$75,0))+(IF($D$76=$A438,I$76,0))+(IF($D$77=$A438,I$77,0))+(IF($D$78=$A438,I$78,0))+(IF($D$79=$A438,I$79,0))+(IF($D$80=$A438,I$80,0))+(IF($D$81=$A438,I$81,0))+(IF($D$82=$A438,I$82,0))+(IF($D$83=$A438,I$83,0))+(IF($D$84=$A438,I$84,0))+(IF($D$85=$A438,I$85,0))+(IF($D$86=$A438,I$86,0))+(IF($D$87=$A438,I$87,0))+(IF($D$88=$A438,I$88,0))+(IF($D$89=$A438,I$89,0))+(IF($D$90=$A438,I$90,0))+(IF($D$91=$A438,I$91,0))+(IF($D$92=$A438,I$92,0))+(IF($D$93=$A438,I$93,0))+(IF($D$94=$A438,I$94,0))+(IF($D$95=$A438,I$95,0))+(IF($D$96=$A438,I$96,0))+(IF($D$97=$A438,I$97,0))+(IF($D$98=$A438,I$98,0))+(IF($D$99=$A438,I$99,0))+(IF($D$100=$A438,I$100,0))+(IF($D$101=$A438,I$101,0))+(IF($D$102=$A438,I$102,0))+(IF($D$103=$A438,I$103,0))+(IF($D$104=$A438,I$104,0))+(IF($D$105=$A438,I$105,0))+(IF($D$106=$A438,I$106,0))+(IF($D$107=$A438,I$107,0))+(IF($D$108=$A438,I$108,0))+(IF($D$109=$A438,I$109,0))+(IF($D$110=$A438,I$110,0))+(IF($D$111=$A438,I$111,0))+(IF($D$112=$A438,I$112,0))+(IF($D$113=$A438,I$113,0))+(IF($D$114=$A438,I$114,0))+(IF($D$115=$A438,I$115,0))+(IF($D$116=$A438,I$116,0))+(IF($D$117=$A438,I$117,0))+(IF($D$118=$A438,I$118,0))+(IF($D$119=$A438,I$119,0))</f>
        <v>0</v>
      </c>
      <c r="B480" s="110">
        <f t="shared" ref="B480:BH480" si="546">(IF($D$70=$A438,J$70,0))+(IF($D$71=$A438,J$71,0))+(IF($D$72=$A438,J$72,0))+(IF($D$73=$A438,J$73,0))+(IF($D$74=$A438,J$74,0))+(IF($D$75=$A438,J$75,0))+(IF($D$76=$A438,J$76,0))+(IF($D$77=$A438,J$77,0))+(IF($D$78=$A438,J$78,0))+(IF($D$79=$A438,J$79,0))+(IF($D$80=$A438,J$80,0))+(IF($D$81=$A438,J$81,0))+(IF($D$82=$A438,J$82,0))+(IF($D$83=$A438,J$83,0))+(IF($D$84=$A438,J$84,0))+(IF($D$85=$A438,J$85,0))+(IF($D$86=$A438,J$86,0))+(IF($D$87=$A438,J$87,0))+(IF($D$88=$A438,J$88,0))+(IF($D$89=$A438,J$89,0))+(IF($D$90=$A438,J$90,0))+(IF($D$91=$A438,J$91,0))+(IF($D$92=$A438,J$92,0))+(IF($D$93=$A438,J$93,0))+(IF($D$94=$A438,J$94,0))+(IF($D$95=$A438,J$95,0))+(IF($D$96=$A438,J$96,0))+(IF($D$97=$A438,J$97,0))+(IF($D$98=$A438,J$98,0))+(IF($D$99=$A438,J$99,0))+(IF($D$100=$A438,J$100,0))+(IF($D$101=$A438,J$101,0))+(IF($D$102=$A438,J$102,0))+(IF($D$103=$A438,J$103,0))+(IF($D$104=$A438,J$104,0))+(IF($D$105=$A438,J$105,0))+(IF($D$106=$A438,J$106,0))+(IF($D$107=$A438,J$107,0))+(IF($D$108=$A438,J$108,0))+(IF($D$109=$A438,J$109,0))+(IF($D$110=$A438,J$110,0))+(IF($D$111=$A438,J$111,0))+(IF($D$112=$A438,J$112,0))+(IF($D$113=$A438,J$113,0))+(IF($D$114=$A438,J$114,0))+(IF($D$115=$A438,J$115,0))+(IF($D$116=$A438,J$116,0))+(IF($D$117=$A438,J$117,0))+(IF($D$118=$A438,J$118,0))+(IF($D$119=$A438,J$119,0))</f>
        <v>0</v>
      </c>
      <c r="C480" s="110">
        <f t="shared" si="546"/>
        <v>0</v>
      </c>
      <c r="D480" s="110">
        <f t="shared" si="546"/>
        <v>0</v>
      </c>
      <c r="E480" s="110">
        <f t="shared" si="546"/>
        <v>0</v>
      </c>
      <c r="F480" s="110">
        <f t="shared" si="546"/>
        <v>0</v>
      </c>
      <c r="G480" s="110">
        <f t="shared" si="546"/>
        <v>0</v>
      </c>
      <c r="H480" s="110">
        <f t="shared" si="546"/>
        <v>0</v>
      </c>
      <c r="I480" s="110">
        <f t="shared" si="546"/>
        <v>0</v>
      </c>
      <c r="J480" s="110">
        <f t="shared" si="546"/>
        <v>0</v>
      </c>
      <c r="K480" s="110">
        <f t="shared" si="546"/>
        <v>0</v>
      </c>
      <c r="L480" s="110">
        <f t="shared" si="546"/>
        <v>0</v>
      </c>
      <c r="M480" s="110">
        <f t="shared" si="546"/>
        <v>0</v>
      </c>
      <c r="N480" s="110">
        <f t="shared" si="546"/>
        <v>0</v>
      </c>
      <c r="O480" s="110">
        <f t="shared" si="546"/>
        <v>0</v>
      </c>
      <c r="P480" s="110">
        <f t="shared" si="546"/>
        <v>0</v>
      </c>
      <c r="Q480" s="110">
        <f t="shared" si="546"/>
        <v>0</v>
      </c>
      <c r="R480" s="110">
        <f t="shared" si="546"/>
        <v>0</v>
      </c>
      <c r="S480" s="110">
        <f t="shared" si="546"/>
        <v>0</v>
      </c>
      <c r="T480" s="110">
        <f t="shared" si="546"/>
        <v>0</v>
      </c>
      <c r="U480" s="110">
        <f t="shared" si="546"/>
        <v>0</v>
      </c>
      <c r="V480" s="110">
        <f t="shared" si="546"/>
        <v>0</v>
      </c>
      <c r="W480" s="110">
        <f t="shared" si="546"/>
        <v>0</v>
      </c>
      <c r="X480" s="110">
        <f t="shared" si="546"/>
        <v>0</v>
      </c>
      <c r="Y480" s="110">
        <f t="shared" si="546"/>
        <v>0</v>
      </c>
      <c r="Z480" s="110">
        <f t="shared" si="546"/>
        <v>0</v>
      </c>
      <c r="AA480" s="110">
        <f t="shared" si="546"/>
        <v>0</v>
      </c>
      <c r="AB480" s="110">
        <f t="shared" si="546"/>
        <v>0</v>
      </c>
      <c r="AC480" s="110">
        <f t="shared" si="546"/>
        <v>0</v>
      </c>
      <c r="AD480" s="110">
        <f t="shared" si="546"/>
        <v>0</v>
      </c>
      <c r="AE480" s="110">
        <f t="shared" si="546"/>
        <v>0</v>
      </c>
      <c r="AF480" s="110">
        <f t="shared" si="546"/>
        <v>0</v>
      </c>
      <c r="AG480" s="110">
        <f t="shared" si="546"/>
        <v>0</v>
      </c>
      <c r="AH480" s="110">
        <f t="shared" si="546"/>
        <v>0</v>
      </c>
      <c r="AI480" s="110">
        <f t="shared" si="546"/>
        <v>0</v>
      </c>
      <c r="AJ480" s="110">
        <f t="shared" si="546"/>
        <v>0</v>
      </c>
      <c r="AK480" s="110">
        <f t="shared" si="546"/>
        <v>0</v>
      </c>
      <c r="AL480" s="110">
        <f t="shared" si="546"/>
        <v>0</v>
      </c>
      <c r="AM480" s="110">
        <f t="shared" si="546"/>
        <v>0</v>
      </c>
      <c r="AN480" s="110">
        <f t="shared" si="546"/>
        <v>0</v>
      </c>
      <c r="AO480" s="110">
        <f t="shared" si="546"/>
        <v>0</v>
      </c>
      <c r="AP480" s="110">
        <f t="shared" si="546"/>
        <v>0</v>
      </c>
      <c r="AQ480" s="110">
        <f t="shared" si="546"/>
        <v>0</v>
      </c>
      <c r="AR480" s="110">
        <f t="shared" si="546"/>
        <v>0</v>
      </c>
      <c r="AS480" s="110">
        <f t="shared" si="546"/>
        <v>0</v>
      </c>
      <c r="AT480" s="110">
        <f t="shared" si="546"/>
        <v>0</v>
      </c>
      <c r="AU480" s="110">
        <f t="shared" si="546"/>
        <v>0</v>
      </c>
      <c r="AV480" s="110">
        <f t="shared" si="546"/>
        <v>0</v>
      </c>
      <c r="AW480" s="110">
        <f t="shared" si="546"/>
        <v>0</v>
      </c>
      <c r="AX480" s="110">
        <f t="shared" si="546"/>
        <v>0</v>
      </c>
      <c r="AY480" s="110">
        <f t="shared" si="546"/>
        <v>0</v>
      </c>
      <c r="AZ480" s="110">
        <f t="shared" si="546"/>
        <v>0</v>
      </c>
      <c r="BA480" s="110">
        <f t="shared" si="546"/>
        <v>0</v>
      </c>
      <c r="BB480" s="110">
        <f t="shared" si="546"/>
        <v>0</v>
      </c>
      <c r="BC480" s="110">
        <f t="shared" si="546"/>
        <v>0</v>
      </c>
      <c r="BD480" s="110">
        <f t="shared" si="546"/>
        <v>0</v>
      </c>
      <c r="BE480" s="110">
        <f t="shared" si="546"/>
        <v>0</v>
      </c>
      <c r="BF480" s="110">
        <f t="shared" si="546"/>
        <v>0</v>
      </c>
      <c r="BG480" s="110">
        <f t="shared" si="546"/>
        <v>0</v>
      </c>
      <c r="BH480" s="110">
        <f t="shared" si="546"/>
        <v>0</v>
      </c>
      <c r="BI480" s="110"/>
      <c r="BJ480" s="110"/>
      <c r="BK480" s="110"/>
      <c r="BL480" s="110"/>
      <c r="BM480" s="110"/>
      <c r="BN480" s="110"/>
      <c r="BO480" s="110"/>
      <c r="BP480" s="110"/>
      <c r="BQ480" s="111"/>
    </row>
    <row r="481" spans="1:69" hidden="1" x14ac:dyDescent="0.35">
      <c r="A481" s="110">
        <f>(IF($D$122=$A438,I$122,0))+(IF($D$123=$A438,I$123,0))+(IF($D$124=$A438,I$124,0))+(IF($D$125=$A438,I$125,0))+(IF($D$126=$A438,I$126,0))+(IF($D$127=$A438,I$127,0))+(IF($D$128=$A438,I$128,0))+(IF($D$129=$A438,I$129,0))+(IF($D$130=$A438,I$130,0))+(IF($D$131=$A438,I$131,0))+(IF($D$132=$A438,I$132,0))+(IF($D$133=$A438,I$133,0))+(IF($D$134=$A438,I$134,0))+(IF($D$135=$A438,I$135,0))+(IF($D$136=$A438,I$136,0))+(IF($D$137=$A438,I$137,0))+(IF($D$138=$A438,I$138,0))+(IF($D$139=$A438,I$139,0))+(IF($D$140=$A438,I$140,0))+(IF($D$141=$A438,I$141,0))+(IF($D$142=$A438,I$142,0))+(IF($D$143=$A438,I$143,0))+(IF($D$144=$A438,I$144,0))+(IF($D$145=$A438,I$145,0))+(IF($D$146=$A438,I$146,0))+(IF($D$147=$A438,I$147,0))+(IF($D$148=$A438,I$148,0))+(IF($D$149=$A438,I$149,0))+(IF($D$150=$A438,I$150,0))+(IF($D$151=$A438,I$151,0))+(IF($D$152=$A438,I$152,0))+(IF($D$153=$A438,I$153,0))+(IF($D$154=$A438,I$154,0))+(IF($D$155=$A438,I$155,0))+(IF($D$156=$A438,I$156,0))+(IF($D$157=$A438,I$157,0))+(IF($D$158=$A438,I$158,0))+(IF($D$159=$A438,I$159,0))+(IF($D$160=$A438,I$160,0))+(IF($D$161=$A438,I$161,0))+(IF($D$162=$A438,I$162,0))+(IF($D$163=$A438,I$163,0))+(IF($D$164=$A438,I$164,0))+(IF($D$165=$A438,I$165,0))+(IF($D$166=$A438,I$166,0))+(IF($D$167=$A438,I$167,0))+(IF($D$168=$A438,I$168,0))+(IF($D$169=$A438,I$169,0))+(IF($D$170=$A438,I$170,0))+(IF($D$171=$A438,I$171,0))</f>
        <v>0</v>
      </c>
      <c r="B481" s="110">
        <f t="shared" ref="B481:BH481" si="547">(IF($D$122=$A438,J$122,0))+(IF($D$123=$A438,J$123,0))+(IF($D$124=$A438,J$124,0))+(IF($D$125=$A438,J$125,0))+(IF($D$126=$A438,J$126,0))+(IF($D$127=$A438,J$127,0))+(IF($D$128=$A438,J$128,0))+(IF($D$129=$A438,J$129,0))+(IF($D$130=$A438,J$130,0))+(IF($D$131=$A438,J$131,0))+(IF($D$132=$A438,J$132,0))+(IF($D$133=$A438,J$133,0))+(IF($D$134=$A438,J$134,0))+(IF($D$135=$A438,J$135,0))+(IF($D$136=$A438,J$136,0))+(IF($D$137=$A438,J$137,0))+(IF($D$138=$A438,J$138,0))+(IF($D$139=$A438,J$139,0))+(IF($D$140=$A438,J$140,0))+(IF($D$141=$A438,J$141,0))+(IF($D$142=$A438,J$142,0))+(IF($D$143=$A438,J$143,0))+(IF($D$144=$A438,J$144,0))+(IF($D$145=$A438,J$145,0))+(IF($D$146=$A438,J$146,0))+(IF($D$147=$A438,J$147,0))+(IF($D$148=$A438,J$148,0))+(IF($D$149=$A438,J$149,0))+(IF($D$150=$A438,J$150,0))+(IF($D$151=$A438,J$151,0))+(IF($D$152=$A438,J$152,0))+(IF($D$153=$A438,J$153,0))+(IF($D$154=$A438,J$154,0))+(IF($D$155=$A438,J$155,0))+(IF($D$156=$A438,J$156,0))+(IF($D$157=$A438,J$157,0))+(IF($D$158=$A438,J$158,0))+(IF($D$159=$A438,J$159,0))+(IF($D$160=$A438,J$160,0))+(IF($D$161=$A438,J$161,0))+(IF($D$162=$A438,J$162,0))+(IF($D$163=$A438,J$163,0))+(IF($D$164=$A438,J$164,0))+(IF($D$165=$A438,J$165,0))+(IF($D$166=$A438,J$166,0))+(IF($D$167=$A438,J$167,0))+(IF($D$168=$A438,J$168,0))+(IF($D$169=$A438,J$169,0))+(IF($D$170=$A438,J$170,0))+(IF($D$171=$A438,J$171,0))</f>
        <v>0</v>
      </c>
      <c r="C481" s="110">
        <f t="shared" si="547"/>
        <v>0</v>
      </c>
      <c r="D481" s="110">
        <f t="shared" si="547"/>
        <v>0</v>
      </c>
      <c r="E481" s="110">
        <f t="shared" si="547"/>
        <v>0</v>
      </c>
      <c r="F481" s="110">
        <f t="shared" si="547"/>
        <v>0</v>
      </c>
      <c r="G481" s="110">
        <f t="shared" si="547"/>
        <v>0</v>
      </c>
      <c r="H481" s="110">
        <f t="shared" si="547"/>
        <v>0</v>
      </c>
      <c r="I481" s="110">
        <f t="shared" si="547"/>
        <v>0</v>
      </c>
      <c r="J481" s="110">
        <f t="shared" si="547"/>
        <v>0</v>
      </c>
      <c r="K481" s="110">
        <f t="shared" si="547"/>
        <v>0</v>
      </c>
      <c r="L481" s="110">
        <f t="shared" si="547"/>
        <v>0</v>
      </c>
      <c r="M481" s="110">
        <f t="shared" si="547"/>
        <v>0</v>
      </c>
      <c r="N481" s="110">
        <f t="shared" si="547"/>
        <v>0</v>
      </c>
      <c r="O481" s="110">
        <f t="shared" si="547"/>
        <v>0</v>
      </c>
      <c r="P481" s="110">
        <f t="shared" si="547"/>
        <v>0</v>
      </c>
      <c r="Q481" s="110">
        <f t="shared" si="547"/>
        <v>0</v>
      </c>
      <c r="R481" s="110">
        <f t="shared" si="547"/>
        <v>0</v>
      </c>
      <c r="S481" s="110">
        <f t="shared" si="547"/>
        <v>0</v>
      </c>
      <c r="T481" s="110">
        <f t="shared" si="547"/>
        <v>0</v>
      </c>
      <c r="U481" s="110">
        <f t="shared" si="547"/>
        <v>0</v>
      </c>
      <c r="V481" s="110">
        <f t="shared" si="547"/>
        <v>0</v>
      </c>
      <c r="W481" s="110">
        <f t="shared" si="547"/>
        <v>0</v>
      </c>
      <c r="X481" s="110">
        <f t="shared" si="547"/>
        <v>0</v>
      </c>
      <c r="Y481" s="110">
        <f t="shared" si="547"/>
        <v>0</v>
      </c>
      <c r="Z481" s="110">
        <f t="shared" si="547"/>
        <v>0</v>
      </c>
      <c r="AA481" s="110">
        <f t="shared" si="547"/>
        <v>0</v>
      </c>
      <c r="AB481" s="110">
        <f t="shared" si="547"/>
        <v>0</v>
      </c>
      <c r="AC481" s="110">
        <f t="shared" si="547"/>
        <v>0</v>
      </c>
      <c r="AD481" s="110">
        <f t="shared" si="547"/>
        <v>0</v>
      </c>
      <c r="AE481" s="110">
        <f t="shared" si="547"/>
        <v>0</v>
      </c>
      <c r="AF481" s="110">
        <f t="shared" si="547"/>
        <v>0</v>
      </c>
      <c r="AG481" s="110">
        <f t="shared" si="547"/>
        <v>0</v>
      </c>
      <c r="AH481" s="110">
        <f t="shared" si="547"/>
        <v>0</v>
      </c>
      <c r="AI481" s="110">
        <f t="shared" si="547"/>
        <v>0</v>
      </c>
      <c r="AJ481" s="110">
        <f t="shared" si="547"/>
        <v>0</v>
      </c>
      <c r="AK481" s="110">
        <f t="shared" si="547"/>
        <v>0</v>
      </c>
      <c r="AL481" s="110">
        <f t="shared" si="547"/>
        <v>0</v>
      </c>
      <c r="AM481" s="110">
        <f t="shared" si="547"/>
        <v>0</v>
      </c>
      <c r="AN481" s="110">
        <f t="shared" si="547"/>
        <v>0</v>
      </c>
      <c r="AO481" s="110">
        <f t="shared" si="547"/>
        <v>0</v>
      </c>
      <c r="AP481" s="110">
        <f t="shared" si="547"/>
        <v>0</v>
      </c>
      <c r="AQ481" s="110">
        <f t="shared" si="547"/>
        <v>0</v>
      </c>
      <c r="AR481" s="110">
        <f t="shared" si="547"/>
        <v>0</v>
      </c>
      <c r="AS481" s="110">
        <f t="shared" si="547"/>
        <v>0</v>
      </c>
      <c r="AT481" s="110">
        <f t="shared" si="547"/>
        <v>0</v>
      </c>
      <c r="AU481" s="110">
        <f t="shared" si="547"/>
        <v>0</v>
      </c>
      <c r="AV481" s="110">
        <f t="shared" si="547"/>
        <v>0</v>
      </c>
      <c r="AW481" s="110">
        <f t="shared" si="547"/>
        <v>0</v>
      </c>
      <c r="AX481" s="110">
        <f t="shared" si="547"/>
        <v>0</v>
      </c>
      <c r="AY481" s="110">
        <f t="shared" si="547"/>
        <v>0</v>
      </c>
      <c r="AZ481" s="110">
        <f t="shared" si="547"/>
        <v>0</v>
      </c>
      <c r="BA481" s="110">
        <f t="shared" si="547"/>
        <v>0</v>
      </c>
      <c r="BB481" s="110">
        <f t="shared" si="547"/>
        <v>0</v>
      </c>
      <c r="BC481" s="110">
        <f t="shared" si="547"/>
        <v>0</v>
      </c>
      <c r="BD481" s="110">
        <f t="shared" si="547"/>
        <v>0</v>
      </c>
      <c r="BE481" s="110">
        <f t="shared" si="547"/>
        <v>0</v>
      </c>
      <c r="BF481" s="110">
        <f t="shared" si="547"/>
        <v>0</v>
      </c>
      <c r="BG481" s="110">
        <f t="shared" si="547"/>
        <v>0</v>
      </c>
      <c r="BH481" s="110">
        <f t="shared" si="547"/>
        <v>0</v>
      </c>
      <c r="BI481" s="110"/>
      <c r="BJ481" s="110"/>
      <c r="BK481" s="110"/>
      <c r="BL481" s="110"/>
      <c r="BM481" s="110"/>
      <c r="BN481" s="110"/>
      <c r="BO481" s="110"/>
      <c r="BP481" s="110"/>
      <c r="BQ481" s="111"/>
    </row>
    <row r="482" spans="1:69" hidden="1" x14ac:dyDescent="0.35">
      <c r="A482" s="110">
        <f>(IF($D$174=$A438,I$174,0))+(IF($D$175=$A438,I$175,0))+(IF($D$176=$A438,I$176,0))+(IF($D$177=$A438,I$177,0))+(IF($D$178=$A438,I$178,0))+(IF($D$179=$A438,I$179,0))+(IF($D$180=$A438,I$180,0))+(IF($D$181=$A438,I$181,0))+(IF($D$182=$A438,I$182,0))+(IF($D$183=$A438,I$183,0))+(IF($D$184=$A438,I$184,0))+(IF($D$185=$A438,I$185,0))+(IF($D$186=$A438,I$186,0))+(IF($D$187=$A438,I$187,0))+(IF($D$188=$A438,I$188,0))+(IF($D$189=$A438,I$189,0))+(IF($D$190=$A438,I$190,0))+(IF($D$191=$A438,I$191,0))+(IF($D$192=$A438,I$192,0))+(IF($D$193=$A438,I$193,0))+(IF($D$194=$A438,I$194,0))+(IF($D$195=$A438,I$195,0))+(IF($D$196=$A438,I$196,0))+(IF($D$197=$A438,I$197,0))+(IF($D$198=$A438,I$198,0))+(IF($D$199=$A438,I$199,0))+(IF($D$200=$A438,I$200,0))+(IF($D$201=$A438,I$201,0))+(IF($D$202=$A438,I$202,0))+(IF($D$203=$A438,I$203,0))+(IF($D$204=$A438,I$204,0))+(IF($D$205=$A438,I$205,0))+(IF($D$206=$A438,I$206,0))+(IF($D$207=$A438,I$207,0))+(IF($D$208=$A438,I$208,0))+(IF($D$209=$A438,I$209,0))+(IF($D$210=$A438,I$210,0))+(IF($D$211=$A438,I$211,0))+(IF($D$212=$A438,I$212,0))+(IF($D$213=$A438,I$213,0))+(IF($D$214=$A438,I$214,0))+(IF($D$215=$A438,I$215,0))+(IF($D$216=$A438,I$216,0))+(IF($D$217=$A438,I$217,0))+(IF($D$218=$A438,I$218,0))+(IF($D$219=$A438,I$219,0))+(IF($D$220=$A438,I$220,0))+(IF($D$221=$A438,I$221,0))+(IF($D$222=$A438,I$222,0)+(IF($D$223=$A438,I$223,0)))</f>
        <v>0</v>
      </c>
      <c r="B482" s="110">
        <f t="shared" ref="B482:BH482" si="548">(IF($D$174=$A438,J$174,0))+(IF($D$175=$A438,J$175,0))+(IF($D$176=$A438,J$176,0))+(IF($D$177=$A438,J$177,0))+(IF($D$178=$A438,J$178,0))+(IF($D$179=$A438,J$179,0))+(IF($D$180=$A438,J$180,0))+(IF($D$181=$A438,J$181,0))+(IF($D$182=$A438,J$182,0))+(IF($D$183=$A438,J$183,0))+(IF($D$184=$A438,J$184,0))+(IF($D$185=$A438,J$185,0))+(IF($D$186=$A438,J$186,0))+(IF($D$187=$A438,J$187,0))+(IF($D$188=$A438,J$188,0))+(IF($D$189=$A438,J$189,0))+(IF($D$190=$A438,J$190,0))+(IF($D$191=$A438,J$191,0))+(IF($D$192=$A438,J$192,0))+(IF($D$193=$A438,J$193,0))+(IF($D$194=$A438,J$194,0))+(IF($D$195=$A438,J$195,0))+(IF($D$196=$A438,J$196,0))+(IF($D$197=$A438,J$197,0))+(IF($D$198=$A438,J$198,0))+(IF($D$199=$A438,J$199,0))+(IF($D$200=$A438,J$200,0))+(IF($D$201=$A438,J$201,0))+(IF($D$202=$A438,J$202,0))+(IF($D$203=$A438,J$203,0))+(IF($D$204=$A438,J$204,0))+(IF($D$205=$A438,J$205,0))+(IF($D$206=$A438,J$206,0))+(IF($D$207=$A438,J$207,0))+(IF($D$208=$A438,J$208,0))+(IF($D$209=$A438,J$209,0))+(IF($D$210=$A438,J$210,0))+(IF($D$211=$A438,J$211,0))+(IF($D$212=$A438,J$212,0))+(IF($D$213=$A438,J$213,0))+(IF($D$214=$A438,J$214,0))+(IF($D$215=$A438,J$215,0))+(IF($D$216=$A438,J$216,0))+(IF($D$217=$A438,J$217,0))+(IF($D$218=$A438,J$218,0))+(IF($D$219=$A438,J$219,0))+(IF($D$220=$A438,J$220,0))+(IF($D$221=$A438,J$221,0))+(IF($D$222=$A438,J$222,0)+(IF($D$223=$A438,J$223,0)))</f>
        <v>0</v>
      </c>
      <c r="C482" s="110">
        <f t="shared" si="548"/>
        <v>0</v>
      </c>
      <c r="D482" s="110">
        <f t="shared" si="548"/>
        <v>0</v>
      </c>
      <c r="E482" s="110">
        <f t="shared" si="548"/>
        <v>0</v>
      </c>
      <c r="F482" s="110">
        <f t="shared" si="548"/>
        <v>0</v>
      </c>
      <c r="G482" s="110">
        <f t="shared" si="548"/>
        <v>0</v>
      </c>
      <c r="H482" s="110">
        <f t="shared" si="548"/>
        <v>0</v>
      </c>
      <c r="I482" s="110">
        <f t="shared" si="548"/>
        <v>0</v>
      </c>
      <c r="J482" s="110">
        <f t="shared" si="548"/>
        <v>0</v>
      </c>
      <c r="K482" s="110">
        <f t="shared" si="548"/>
        <v>0</v>
      </c>
      <c r="L482" s="110">
        <f t="shared" si="548"/>
        <v>0</v>
      </c>
      <c r="M482" s="110">
        <f t="shared" si="548"/>
        <v>0</v>
      </c>
      <c r="N482" s="110">
        <f t="shared" si="548"/>
        <v>0</v>
      </c>
      <c r="O482" s="110">
        <f t="shared" si="548"/>
        <v>0</v>
      </c>
      <c r="P482" s="110">
        <f t="shared" si="548"/>
        <v>0</v>
      </c>
      <c r="Q482" s="110">
        <f t="shared" si="548"/>
        <v>0</v>
      </c>
      <c r="R482" s="110">
        <f t="shared" si="548"/>
        <v>0</v>
      </c>
      <c r="S482" s="110">
        <f t="shared" si="548"/>
        <v>0</v>
      </c>
      <c r="T482" s="110">
        <f t="shared" si="548"/>
        <v>0</v>
      </c>
      <c r="U482" s="110">
        <f t="shared" si="548"/>
        <v>0</v>
      </c>
      <c r="V482" s="110">
        <f t="shared" si="548"/>
        <v>0</v>
      </c>
      <c r="W482" s="110">
        <f t="shared" si="548"/>
        <v>0</v>
      </c>
      <c r="X482" s="110">
        <f t="shared" si="548"/>
        <v>0</v>
      </c>
      <c r="Y482" s="110">
        <f t="shared" si="548"/>
        <v>0</v>
      </c>
      <c r="Z482" s="110">
        <f t="shared" si="548"/>
        <v>0</v>
      </c>
      <c r="AA482" s="110">
        <f t="shared" si="548"/>
        <v>0</v>
      </c>
      <c r="AB482" s="110">
        <f t="shared" si="548"/>
        <v>0</v>
      </c>
      <c r="AC482" s="110">
        <f t="shared" si="548"/>
        <v>0</v>
      </c>
      <c r="AD482" s="110">
        <f t="shared" si="548"/>
        <v>0</v>
      </c>
      <c r="AE482" s="110">
        <f t="shared" si="548"/>
        <v>0</v>
      </c>
      <c r="AF482" s="110">
        <f t="shared" si="548"/>
        <v>0</v>
      </c>
      <c r="AG482" s="110">
        <f t="shared" si="548"/>
        <v>0</v>
      </c>
      <c r="AH482" s="110">
        <f t="shared" si="548"/>
        <v>0</v>
      </c>
      <c r="AI482" s="110">
        <f t="shared" si="548"/>
        <v>0</v>
      </c>
      <c r="AJ482" s="110">
        <f t="shared" si="548"/>
        <v>0</v>
      </c>
      <c r="AK482" s="110">
        <f t="shared" si="548"/>
        <v>0</v>
      </c>
      <c r="AL482" s="110">
        <f t="shared" si="548"/>
        <v>0</v>
      </c>
      <c r="AM482" s="110">
        <f t="shared" si="548"/>
        <v>0</v>
      </c>
      <c r="AN482" s="110">
        <f t="shared" si="548"/>
        <v>0</v>
      </c>
      <c r="AO482" s="110">
        <f t="shared" si="548"/>
        <v>0</v>
      </c>
      <c r="AP482" s="110">
        <f t="shared" si="548"/>
        <v>0</v>
      </c>
      <c r="AQ482" s="110">
        <f t="shared" si="548"/>
        <v>0</v>
      </c>
      <c r="AR482" s="110">
        <f t="shared" si="548"/>
        <v>0</v>
      </c>
      <c r="AS482" s="110">
        <f t="shared" si="548"/>
        <v>0</v>
      </c>
      <c r="AT482" s="110">
        <f t="shared" si="548"/>
        <v>0</v>
      </c>
      <c r="AU482" s="110">
        <f t="shared" si="548"/>
        <v>0</v>
      </c>
      <c r="AV482" s="110">
        <f t="shared" si="548"/>
        <v>0</v>
      </c>
      <c r="AW482" s="110">
        <f t="shared" si="548"/>
        <v>0</v>
      </c>
      <c r="AX482" s="110">
        <f t="shared" si="548"/>
        <v>0</v>
      </c>
      <c r="AY482" s="110">
        <f t="shared" si="548"/>
        <v>0</v>
      </c>
      <c r="AZ482" s="110">
        <f t="shared" si="548"/>
        <v>0</v>
      </c>
      <c r="BA482" s="110">
        <f t="shared" si="548"/>
        <v>0</v>
      </c>
      <c r="BB482" s="110">
        <f t="shared" si="548"/>
        <v>0</v>
      </c>
      <c r="BC482" s="110">
        <f t="shared" si="548"/>
        <v>0</v>
      </c>
      <c r="BD482" s="110">
        <f t="shared" si="548"/>
        <v>0</v>
      </c>
      <c r="BE482" s="110">
        <f t="shared" si="548"/>
        <v>0</v>
      </c>
      <c r="BF482" s="110">
        <f t="shared" si="548"/>
        <v>0</v>
      </c>
      <c r="BG482" s="110">
        <f t="shared" si="548"/>
        <v>0</v>
      </c>
      <c r="BH482" s="110">
        <f t="shared" si="548"/>
        <v>0</v>
      </c>
      <c r="BI482" s="110"/>
      <c r="BJ482" s="110"/>
      <c r="BK482" s="110"/>
      <c r="BL482" s="110"/>
      <c r="BM482" s="110"/>
      <c r="BN482" s="110"/>
      <c r="BO482" s="110"/>
      <c r="BP482" s="110"/>
      <c r="BQ482" s="111"/>
    </row>
    <row r="483" spans="1:69" hidden="1" x14ac:dyDescent="0.35">
      <c r="A483" s="110">
        <f>(IF($D$226=$A438,I$226,0))+(IF($D$227=$A438,I$227,0))+(IF($D$228=$A438,I$228,0))+(IF($D$229=$A438,I$229,0))+(IF($D$230=$A438,I$230,0))+(IF($D$231=$A438,I$231,0))+(IF($D$232=$A438,I$232,0))+(IF($D$233=$A438,I$233,0))+(IF($D$234=$A438,I$234,0))+(IF($D$235=$A438,I$235,0))+(IF($D$236=$A438,I$236,0))+(IF($D$237=$A438,I$237,0))+(IF($D$238=$A438,I$238,0))+(IF($D$239=$A438,I$239,0))+(IF($D$240=$A438,I$240,0))+(IF($D$241=$A438,I$241,0))+(IF($D$242=$A438,I$242,0))+(IF($D$243=$A438,I$243,0))+(IF($D$244=$A438,I$244,0))+(IF($D$245=$A438,I$245,0))+(IF($D$246=$A438,I$246,0))+(IF($D$247=$A438,I$247,0))+(IF($D$248=$A438,I$248,0))+(IF($D$249=$A438,I$249,0))+(IF($D$250=$A438,I$250,0))+(IF($D$251=$A438,I$251,0))+(IF($D$252=$A438,I$252,0))+(IF($D$253=$A438,I$253,0))+(IF($D$254=$A438,I$254,0))+(IF($D$255=$A438,I$255,0))+(IF($D$256=$A438,I$256,0))+(IF($D$257=$A438,I$257,0))+(IF($D$258=$A438,I$258,0))+(IF($D$259=$A438,I$259,0))+(IF($D$260=$A438,I$260,0))+(IF($D$261=$A438,I$261,0))+(IF($D$262=$A438,I$262,0))+(IF($D$263=$A438,I$263,0))+(IF($D$264=$A438,I$264,0))+(IF($D$265=$A438,I$265,0))+(IF($D$265=$A438,I$265,0))+(IF($D$266=$A438,I$266,0))+(IF($D$267=$A438,I$267,0))+(IF($D$268=$A438,I$268,0))+(IF($D$269=$A438,I$269,0))+(IF($D$270=$A438,I$270,0))+(IF($D$271=$A438,I$271,0))+(IF($D$272=$A438,I$272,0))+(IF($D$273=$A438,I$273,0))+(IF($D$274=$A438,I$274,0))+(IF($D$275=$A438,I$275,0))</f>
        <v>0</v>
      </c>
      <c r="B483" s="110">
        <f t="shared" ref="B483:BH483" si="549">(IF($D$226=$A438,J$226,0))+(IF($D$227=$A438,J$227,0))+(IF($D$228=$A438,J$228,0))+(IF($D$229=$A438,J$229,0))+(IF($D$230=$A438,J$230,0))+(IF($D$231=$A438,J$231,0))+(IF($D$232=$A438,J$232,0))+(IF($D$233=$A438,J$233,0))+(IF($D$234=$A438,J$234,0))+(IF($D$235=$A438,J$235,0))+(IF($D$236=$A438,J$236,0))+(IF($D$237=$A438,J$237,0))+(IF($D$238=$A438,J$238,0))+(IF($D$239=$A438,J$239,0))+(IF($D$240=$A438,J$240,0))+(IF($D$241=$A438,J$241,0))+(IF($D$242=$A438,J$242,0))+(IF($D$243=$A438,J$243,0))+(IF($D$244=$A438,J$244,0))+(IF($D$245=$A438,J$245,0))+(IF($D$246=$A438,J$246,0))+(IF($D$247=$A438,J$247,0))+(IF($D$248=$A438,J$248,0))+(IF($D$249=$A438,J$249,0))+(IF($D$250=$A438,J$250,0))+(IF($D$251=$A438,J$251,0))+(IF($D$252=$A438,J$252,0))+(IF($D$253=$A438,J$253,0))+(IF($D$254=$A438,J$254,0))+(IF($D$255=$A438,J$255,0))+(IF($D$256=$A438,J$256,0))+(IF($D$257=$A438,J$257,0))+(IF($D$258=$A438,J$258,0))+(IF($D$259=$A438,J$259,0))+(IF($D$260=$A438,J$260,0))+(IF($D$261=$A438,J$261,0))+(IF($D$262=$A438,J$262,0))+(IF($D$263=$A438,J$263,0))+(IF($D$264=$A438,J$264,0))+(IF($D$265=$A438,J$265,0))+(IF($D$265=$A438,J$265,0))+(IF($D$266=$A438,J$266,0))+(IF($D$267=$A438,J$267,0))+(IF($D$268=$A438,J$268,0))+(IF($D$269=$A438,J$269,0))+(IF($D$270=$A438,J$270,0))+(IF($D$271=$A438,J$271,0))+(IF($D$272=$A438,J$272,0))+(IF($D$273=$A438,J$273,0))+(IF($D$274=$A438,J$274,0))+(IF($D$275=$A438,J$275,0))</f>
        <v>0</v>
      </c>
      <c r="C483" s="110">
        <f t="shared" si="549"/>
        <v>0</v>
      </c>
      <c r="D483" s="110">
        <f t="shared" si="549"/>
        <v>0</v>
      </c>
      <c r="E483" s="110">
        <f t="shared" si="549"/>
        <v>0</v>
      </c>
      <c r="F483" s="110">
        <f t="shared" si="549"/>
        <v>0</v>
      </c>
      <c r="G483" s="110">
        <f t="shared" si="549"/>
        <v>0</v>
      </c>
      <c r="H483" s="110">
        <f t="shared" si="549"/>
        <v>0</v>
      </c>
      <c r="I483" s="110">
        <f t="shared" si="549"/>
        <v>0</v>
      </c>
      <c r="J483" s="110">
        <f t="shared" si="549"/>
        <v>0</v>
      </c>
      <c r="K483" s="110">
        <f t="shared" si="549"/>
        <v>0</v>
      </c>
      <c r="L483" s="110">
        <f t="shared" si="549"/>
        <v>0</v>
      </c>
      <c r="M483" s="110">
        <f t="shared" si="549"/>
        <v>0</v>
      </c>
      <c r="N483" s="110">
        <f t="shared" si="549"/>
        <v>0</v>
      </c>
      <c r="O483" s="110">
        <f t="shared" si="549"/>
        <v>0</v>
      </c>
      <c r="P483" s="110">
        <f t="shared" si="549"/>
        <v>0</v>
      </c>
      <c r="Q483" s="110">
        <f t="shared" si="549"/>
        <v>0</v>
      </c>
      <c r="R483" s="110">
        <f t="shared" si="549"/>
        <v>0</v>
      </c>
      <c r="S483" s="110">
        <f t="shared" si="549"/>
        <v>0</v>
      </c>
      <c r="T483" s="110">
        <f t="shared" si="549"/>
        <v>0</v>
      </c>
      <c r="U483" s="110">
        <f t="shared" si="549"/>
        <v>0</v>
      </c>
      <c r="V483" s="110">
        <f t="shared" si="549"/>
        <v>0</v>
      </c>
      <c r="W483" s="110">
        <f t="shared" si="549"/>
        <v>0</v>
      </c>
      <c r="X483" s="110">
        <f t="shared" si="549"/>
        <v>0</v>
      </c>
      <c r="Y483" s="110">
        <f t="shared" si="549"/>
        <v>0</v>
      </c>
      <c r="Z483" s="110">
        <f t="shared" si="549"/>
        <v>0</v>
      </c>
      <c r="AA483" s="110">
        <f t="shared" si="549"/>
        <v>0</v>
      </c>
      <c r="AB483" s="110">
        <f t="shared" si="549"/>
        <v>0</v>
      </c>
      <c r="AC483" s="110">
        <f t="shared" si="549"/>
        <v>0</v>
      </c>
      <c r="AD483" s="110">
        <f t="shared" si="549"/>
        <v>0</v>
      </c>
      <c r="AE483" s="110">
        <f t="shared" si="549"/>
        <v>0</v>
      </c>
      <c r="AF483" s="110">
        <f t="shared" si="549"/>
        <v>0</v>
      </c>
      <c r="AG483" s="110">
        <f t="shared" si="549"/>
        <v>0</v>
      </c>
      <c r="AH483" s="110">
        <f t="shared" si="549"/>
        <v>0</v>
      </c>
      <c r="AI483" s="110">
        <f t="shared" si="549"/>
        <v>0</v>
      </c>
      <c r="AJ483" s="110">
        <f t="shared" si="549"/>
        <v>0</v>
      </c>
      <c r="AK483" s="110">
        <f t="shared" si="549"/>
        <v>0</v>
      </c>
      <c r="AL483" s="110">
        <f t="shared" si="549"/>
        <v>0</v>
      </c>
      <c r="AM483" s="110">
        <f t="shared" si="549"/>
        <v>0</v>
      </c>
      <c r="AN483" s="110">
        <f t="shared" si="549"/>
        <v>0</v>
      </c>
      <c r="AO483" s="110">
        <f t="shared" si="549"/>
        <v>0</v>
      </c>
      <c r="AP483" s="110">
        <f t="shared" si="549"/>
        <v>0</v>
      </c>
      <c r="AQ483" s="110">
        <f t="shared" si="549"/>
        <v>0</v>
      </c>
      <c r="AR483" s="110">
        <f t="shared" si="549"/>
        <v>0</v>
      </c>
      <c r="AS483" s="110">
        <f t="shared" si="549"/>
        <v>0</v>
      </c>
      <c r="AT483" s="110">
        <f t="shared" si="549"/>
        <v>0</v>
      </c>
      <c r="AU483" s="110">
        <f t="shared" si="549"/>
        <v>0</v>
      </c>
      <c r="AV483" s="110">
        <f t="shared" si="549"/>
        <v>0</v>
      </c>
      <c r="AW483" s="110">
        <f t="shared" si="549"/>
        <v>0</v>
      </c>
      <c r="AX483" s="110">
        <f t="shared" si="549"/>
        <v>0</v>
      </c>
      <c r="AY483" s="110">
        <f t="shared" si="549"/>
        <v>0</v>
      </c>
      <c r="AZ483" s="110">
        <f t="shared" si="549"/>
        <v>0</v>
      </c>
      <c r="BA483" s="110">
        <f t="shared" si="549"/>
        <v>0</v>
      </c>
      <c r="BB483" s="110">
        <f t="shared" si="549"/>
        <v>0</v>
      </c>
      <c r="BC483" s="110">
        <f t="shared" si="549"/>
        <v>0</v>
      </c>
      <c r="BD483" s="110">
        <f t="shared" si="549"/>
        <v>0</v>
      </c>
      <c r="BE483" s="110">
        <f t="shared" si="549"/>
        <v>0</v>
      </c>
      <c r="BF483" s="110">
        <f t="shared" si="549"/>
        <v>0</v>
      </c>
      <c r="BG483" s="110">
        <f t="shared" si="549"/>
        <v>0</v>
      </c>
      <c r="BH483" s="110">
        <f t="shared" si="549"/>
        <v>0</v>
      </c>
      <c r="BI483" s="110"/>
      <c r="BJ483" s="110"/>
      <c r="BK483" s="110"/>
      <c r="BL483" s="110"/>
      <c r="BM483" s="110"/>
      <c r="BN483" s="110"/>
      <c r="BO483" s="110"/>
      <c r="BP483" s="110"/>
      <c r="BQ483" s="111"/>
    </row>
    <row r="484" spans="1:69" hidden="1" x14ac:dyDescent="0.35">
      <c r="A484" s="110">
        <f>(IF($D$278=$A438,I$278,0))+(IF($D$279=$A438,I$279,0))+(IF($D$280=$A438,I$280,0))+(IF($D$281=$A438,I$281,0))+(IF($D$282=$A438,I$282,0))+(IF($D$283=$A438,I$283,0))+(IF($D$284=$A438,I$284,0))+(IF($D$285=$A438,I$285,0))+(IF($D$286=$A438,I$286,0))+(IF($D$287=$A438,I$287,0))+(IF($D$288=$A438,I$288,0))+(IF($D$289=$A438,I$289,0))+(IF($D$290=$A438,I$290,0))+(IF($D$291=$A438,I$291,0))+(IF($D$292=$A438,I$292,0))+(IF($D$293=$A438,I$293,0))+(IF($D$294=$A438,I$294,0))+(IF($D$295=$A438,I$295,0))+(IF($D$296=$A438,I$296,0))+(IF($D$297=$A438,I$297,0))+(IF($D$298=$A438,I$298,0))+(IF($D$299=$A438,I$299,0))+(IF($D$300=$A438,I$300,0))+(IF($D$301=$A438,I$301,0))+(IF($D$302=$A438,I$302,0))+(IF($D$303=$A438,I$303,0))+(IF($D$304=$A438,I$304,0))+(IF($D$305=$A438,I$305,0))+(IF($D$306=$A438,I$306,0))+(IF($D$307=$A438,I$307,0))+(IF($D$308=$A438,I$308,0))+(IF($D$309=$A438,I$309,0))+(IF($D$310=$A438,I$310,0))+(IF($D$311=$A438,I$311,0))+(IF($D$312=$A438,I$312,0))+(IF($D$313=$A438,I$313,0))+(IF($D$314=$A438,I$314,0))+(IF($D$315=$A438,I$315,0))+(IF($D$316=$A438,I$316,0))+(IF($D$317=$A438,I$317,0))+(IF($D$318=$A438,I$318,0))+(IF($D$319=$A438,I$319,0))+(IF($D$320=$A438,I$320,0))+(IF($D$321=$A438,I$321,0))+(IF($D$322=$A438,I$322,0))+(IF($D$323=$A438,I$323,0))+(IF($D$324=$A438,I$324,0))+(IF($D$325=$A438,I$325,0))+(IF($D$326=$A438,I$326,0))+(IF($D$327=$A438,I$327,0))</f>
        <v>0</v>
      </c>
      <c r="B484" s="110">
        <f t="shared" ref="B484:BH484" si="550">(IF($D$278=$A438,J$278,0))+(IF($D$279=$A438,J$279,0))+(IF($D$280=$A438,J$280,0))+(IF($D$281=$A438,J$281,0))+(IF($D$282=$A438,J$282,0))+(IF($D$283=$A438,J$283,0))+(IF($D$284=$A438,J$284,0))+(IF($D$285=$A438,J$285,0))+(IF($D$286=$A438,J$286,0))+(IF($D$287=$A438,J$287,0))+(IF($D$288=$A438,J$288,0))+(IF($D$289=$A438,J$289,0))+(IF($D$290=$A438,J$290,0))+(IF($D$291=$A438,J$291,0))+(IF($D$292=$A438,J$292,0))+(IF($D$293=$A438,J$293,0))+(IF($D$294=$A438,J$294,0))+(IF($D$295=$A438,J$295,0))+(IF($D$296=$A438,J$296,0))+(IF($D$297=$A438,J$297,0))+(IF($D$298=$A438,J$298,0))+(IF($D$299=$A438,J$299,0))+(IF($D$300=$A438,J$300,0))+(IF($D$301=$A438,J$301,0))+(IF($D$302=$A438,J$302,0))+(IF($D$303=$A438,J$303,0))+(IF($D$304=$A438,J$304,0))+(IF($D$305=$A438,J$305,0))+(IF($D$306=$A438,J$306,0))+(IF($D$307=$A438,J$307,0))+(IF($D$308=$A438,J$308,0))+(IF($D$309=$A438,J$309,0))+(IF($D$310=$A438,J$310,0))+(IF($D$311=$A438,J$311,0))+(IF($D$312=$A438,J$312,0))+(IF($D$313=$A438,J$313,0))+(IF($D$314=$A438,J$314,0))+(IF($D$315=$A438,J$315,0))+(IF($D$316=$A438,J$316,0))+(IF($D$317=$A438,J$317,0))+(IF($D$318=$A438,J$318,0))+(IF($D$319=$A438,J$319,0))+(IF($D$320=$A438,J$320,0))+(IF($D$321=$A438,J$321,0))+(IF($D$322=$A438,J$322,0))+(IF($D$323=$A438,J$323,0))+(IF($D$324=$A438,J$324,0))+(IF($D$325=$A438,J$325,0))+(IF($D$326=$A438,J$326,0))+(IF($D$327=$A438,J$327,0))</f>
        <v>0</v>
      </c>
      <c r="C484" s="110">
        <f t="shared" si="550"/>
        <v>0</v>
      </c>
      <c r="D484" s="110">
        <f t="shared" si="550"/>
        <v>0</v>
      </c>
      <c r="E484" s="110">
        <f t="shared" si="550"/>
        <v>0</v>
      </c>
      <c r="F484" s="110">
        <f t="shared" si="550"/>
        <v>0</v>
      </c>
      <c r="G484" s="110">
        <f t="shared" si="550"/>
        <v>0</v>
      </c>
      <c r="H484" s="110">
        <f t="shared" si="550"/>
        <v>0</v>
      </c>
      <c r="I484" s="110">
        <f t="shared" si="550"/>
        <v>0</v>
      </c>
      <c r="J484" s="110">
        <f t="shared" si="550"/>
        <v>0</v>
      </c>
      <c r="K484" s="110">
        <f t="shared" si="550"/>
        <v>0</v>
      </c>
      <c r="L484" s="110">
        <f t="shared" si="550"/>
        <v>0</v>
      </c>
      <c r="M484" s="110">
        <f t="shared" si="550"/>
        <v>0</v>
      </c>
      <c r="N484" s="110">
        <f t="shared" si="550"/>
        <v>0</v>
      </c>
      <c r="O484" s="110">
        <f t="shared" si="550"/>
        <v>0</v>
      </c>
      <c r="P484" s="110">
        <f t="shared" si="550"/>
        <v>0</v>
      </c>
      <c r="Q484" s="110">
        <f t="shared" si="550"/>
        <v>0</v>
      </c>
      <c r="R484" s="110">
        <f t="shared" si="550"/>
        <v>0</v>
      </c>
      <c r="S484" s="110">
        <f t="shared" si="550"/>
        <v>0</v>
      </c>
      <c r="T484" s="110">
        <f t="shared" si="550"/>
        <v>0</v>
      </c>
      <c r="U484" s="110">
        <f t="shared" si="550"/>
        <v>0</v>
      </c>
      <c r="V484" s="110">
        <f t="shared" si="550"/>
        <v>0</v>
      </c>
      <c r="W484" s="110">
        <f t="shared" si="550"/>
        <v>0</v>
      </c>
      <c r="X484" s="110">
        <f t="shared" si="550"/>
        <v>0</v>
      </c>
      <c r="Y484" s="110">
        <f t="shared" si="550"/>
        <v>0</v>
      </c>
      <c r="Z484" s="110">
        <f t="shared" si="550"/>
        <v>0</v>
      </c>
      <c r="AA484" s="110">
        <f t="shared" si="550"/>
        <v>0</v>
      </c>
      <c r="AB484" s="110">
        <f t="shared" si="550"/>
        <v>0</v>
      </c>
      <c r="AC484" s="110">
        <f t="shared" si="550"/>
        <v>0</v>
      </c>
      <c r="AD484" s="110">
        <f t="shared" si="550"/>
        <v>0</v>
      </c>
      <c r="AE484" s="110">
        <f t="shared" si="550"/>
        <v>0</v>
      </c>
      <c r="AF484" s="110">
        <f t="shared" si="550"/>
        <v>0</v>
      </c>
      <c r="AG484" s="110">
        <f t="shared" si="550"/>
        <v>0</v>
      </c>
      <c r="AH484" s="110">
        <f t="shared" si="550"/>
        <v>0</v>
      </c>
      <c r="AI484" s="110">
        <f t="shared" si="550"/>
        <v>0</v>
      </c>
      <c r="AJ484" s="110">
        <f t="shared" si="550"/>
        <v>0</v>
      </c>
      <c r="AK484" s="110">
        <f t="shared" si="550"/>
        <v>0</v>
      </c>
      <c r="AL484" s="110">
        <f t="shared" si="550"/>
        <v>0</v>
      </c>
      <c r="AM484" s="110">
        <f t="shared" si="550"/>
        <v>0</v>
      </c>
      <c r="AN484" s="110">
        <f t="shared" si="550"/>
        <v>0</v>
      </c>
      <c r="AO484" s="110">
        <f t="shared" si="550"/>
        <v>0</v>
      </c>
      <c r="AP484" s="110">
        <f t="shared" si="550"/>
        <v>0</v>
      </c>
      <c r="AQ484" s="110">
        <f t="shared" si="550"/>
        <v>0</v>
      </c>
      <c r="AR484" s="110">
        <f t="shared" si="550"/>
        <v>0</v>
      </c>
      <c r="AS484" s="110">
        <f t="shared" si="550"/>
        <v>0</v>
      </c>
      <c r="AT484" s="110">
        <f t="shared" si="550"/>
        <v>0</v>
      </c>
      <c r="AU484" s="110">
        <f t="shared" si="550"/>
        <v>0</v>
      </c>
      <c r="AV484" s="110">
        <f t="shared" si="550"/>
        <v>0</v>
      </c>
      <c r="AW484" s="110">
        <f t="shared" si="550"/>
        <v>0</v>
      </c>
      <c r="AX484" s="110">
        <f t="shared" si="550"/>
        <v>0</v>
      </c>
      <c r="AY484" s="110">
        <f t="shared" si="550"/>
        <v>0</v>
      </c>
      <c r="AZ484" s="110">
        <f t="shared" si="550"/>
        <v>0</v>
      </c>
      <c r="BA484" s="110">
        <f t="shared" si="550"/>
        <v>0</v>
      </c>
      <c r="BB484" s="110">
        <f t="shared" si="550"/>
        <v>0</v>
      </c>
      <c r="BC484" s="110">
        <f t="shared" si="550"/>
        <v>0</v>
      </c>
      <c r="BD484" s="110">
        <f t="shared" si="550"/>
        <v>0</v>
      </c>
      <c r="BE484" s="110">
        <f t="shared" si="550"/>
        <v>0</v>
      </c>
      <c r="BF484" s="110">
        <f t="shared" si="550"/>
        <v>0</v>
      </c>
      <c r="BG484" s="110">
        <f t="shared" si="550"/>
        <v>0</v>
      </c>
      <c r="BH484" s="110">
        <f t="shared" si="550"/>
        <v>0</v>
      </c>
      <c r="BI484" s="110"/>
      <c r="BJ484" s="110"/>
      <c r="BK484" s="110"/>
      <c r="BL484" s="110"/>
      <c r="BM484" s="110"/>
      <c r="BN484" s="110"/>
      <c r="BO484" s="110"/>
      <c r="BP484" s="110"/>
      <c r="BQ484" s="111"/>
    </row>
    <row r="485" spans="1:69" hidden="1" x14ac:dyDescent="0.35">
      <c r="A485" s="110">
        <f>(IF($D$330=$A438,I$330,0))+(IF($D$331=$A438,I$331,0))+(IF($D$332=$A438,I$332,0))+(IF($D$333=$A438,I$333,0))+(IF($D$334=$A438,I$334,0))+(IF($D$335=$A438,I$335,0))+(IF($D$336=$A438,I$336,0))+(IF($D$337=$A438,I$337,0))+(IF($D$338=$A438,I$338,0))+(IF($D$339=$A438,I$339,0))+(IF($D$340=$A438,I$340,0))+(IF($D$341=$A438,I$341,0))+(IF($D$342=$A438,I$342,0))+(IF($D$343=$A438,I$343,0))+(IF($D$344=$A438,I$344,0))+(IF($D$345=$A438,I$345,0))+(IF($D$346=$A438,I$346,0))+(IF($D$347=$A438,I$347,0))+(IF($D$348=$A438,I$348,0))+(IF($D$349=$A438,I$349,0))+(IF($D$350=$A438,I$350,0))+(IF($D$351=$A438,I$351,0))+(IF($D$352=$A438,I$352,0))+(IF($D$353=$A438,I$353,0))+(IF($D$354=$A438,I$354,0))+(IF($D$355=$A438,I$355,0))+(IF($D$356=$A438,I$356,0))+(IF($D$357=$A438,I$357,0))+(IF($D$358=$A438,I$358,0))+(IF($D$359=$A438,I$359,0))+(IF($D$360=$A438,I$360,0))+(IF($D$361=$A438,I$361,0))+(IF($D$362=$A438,I$362,0))+(IF($D$363=$A438,I$363,0))+(IF($D$364=$A438,I$364,0))+(IF($D$365=$A438,I$365,0))+(IF($D$366=$A438,I$366,0))+(IF($D$367=$A438,I$367,0))+(IF($D$368=$A438,I$368,0))+(IF($D$369=$A438,I$369,0))+(IF($D$370=$A438,I$370,0))+(IF($D$371=$A438,I$371,0))+(IF($D$372=$A438,I$372,0))+(IF($D$373=$A438,I$373,0))+(IF($D$374=$A438,I$374,0))+(IF($D$375=$A438,I$375,0))+(IF($D$376=$A438,I$376,0))+(IF($D$377=$A438,I$377,0))+(IF($D$378=$A438,I$378,0))+(IF($D$330=$A438,I$330,0))+(IF($D$331=$A438,I$331,0))+(IF($D$332=$A438,I$332,0))+(IF($D$333=$A438,I$333,0))+(IF($D$334=$A438,I$334,0))+(IF($D$335=$A438,I$335,0))+(IF($D$336=$A438,I$336,0))+(IF($D$337=$A438,I$337,0))+(IF($D$338=$A438,I$338,0))+(IF($D$339=$A438,I$339,0))+(IF($D$340=$A438,I$340,0))+(IF($D$341=$A438,I$341,0))+(IF($D$342=$A438,I$342,0))+(IF($D$343=$A438,I$343,0))+(IF($D$344=$A438,I$344,0))+(IF($D$345=$A438,I$345,0))+(IF($D$346=$A438,I$346,0))+(IF($D$347=$A438,I$347,0))+(IF($D$348=$A438,I$348,0))+(IF($D$349=$A438,I$349,0))+(IF($D$350=$A438,I$350,0))+(IF($D$351=$A438,I$351,0))+(IF($D$352=$A438,I$352,0))+(IF($D$353=$A438,I$353,0))+(IF($D$354=$A438,I$354,0))+(IF($D$355=$A438,I$355,0))+(IF($D$356=$A438,I$356,0))+(IF($D$357=$A438,I$357,0))+(IF($D$358=$A438,I$358,0))+(IF($D$359=$A438,I$359,0))+(IF($D$360=$A438,I$360,0))+(IF($D$361=$A438,I$361,0))+(IF($D$362=$A438,I$362,0))+(IF($D$363=$A438,I$363,0))+(IF($D$364=$A438,I$364,0))+(IF($D$365=$A438,I$365,0))+(IF($D$366=$A438,I$366,0))+(IF($D$367=$A438,I$367,0))+(IF($D$368=$A438,I$368,0))+(IF($D$369=$A438,I$369,0))+(IF($D$370=$A438,I$370,0))+(IF($D$371=$A438,I$371,0))+(IF($D$372=$A438,I$372,0))+(IF($D$373=$A438,I$373,0))+(IF($D$374=$A438,I$374,0))+(IF($D$375=$A438,I$375,0))+(IF($D$376=$A438,I$376,0))+(IF($D$377=$A438,I$377,0))+(IF($D$378=$A438,I$378,0))+(IF($D$379=$A438,I$379,0))</f>
        <v>0</v>
      </c>
      <c r="B485" s="110">
        <f t="shared" ref="B485:BH485" si="551">(IF($D$330=$A438,J$330,0))+(IF($D$331=$A438,J$331,0))+(IF($D$332=$A438,J$332,0))+(IF($D$333=$A438,J$333,0))+(IF($D$334=$A438,J$334,0))+(IF($D$335=$A438,J$335,0))+(IF($D$336=$A438,J$336,0))+(IF($D$337=$A438,J$337,0))+(IF($D$338=$A438,J$338,0))+(IF($D$339=$A438,J$339,0))+(IF($D$340=$A438,J$340,0))+(IF($D$341=$A438,J$341,0))+(IF($D$342=$A438,J$342,0))+(IF($D$343=$A438,J$343,0))+(IF($D$344=$A438,J$344,0))+(IF($D$345=$A438,J$345,0))+(IF($D$346=$A438,J$346,0))+(IF($D$347=$A438,J$347,0))+(IF($D$348=$A438,J$348,0))+(IF($D$349=$A438,J$349,0))+(IF($D$350=$A438,J$350,0))+(IF($D$351=$A438,J$351,0))+(IF($D$352=$A438,J$352,0))+(IF($D$353=$A438,J$353,0))+(IF($D$354=$A438,J$354,0))+(IF($D$355=$A438,J$355,0))+(IF($D$356=$A438,J$356,0))+(IF($D$357=$A438,J$357,0))+(IF($D$358=$A438,J$358,0))+(IF($D$359=$A438,J$359,0))+(IF($D$360=$A438,J$360,0))+(IF($D$361=$A438,J$361,0))+(IF($D$362=$A438,J$362,0))+(IF($D$363=$A438,J$363,0))+(IF($D$364=$A438,J$364,0))+(IF($D$365=$A438,J$365,0))+(IF($D$366=$A438,J$366,0))+(IF($D$367=$A438,J$367,0))+(IF($D$368=$A438,J$368,0))+(IF($D$369=$A438,J$369,0))+(IF($D$370=$A438,J$370,0))+(IF($D$371=$A438,J$371,0))+(IF($D$372=$A438,J$372,0))+(IF($D$373=$A438,J$373,0))+(IF($D$374=$A438,J$374,0))+(IF($D$375=$A438,J$375,0))+(IF($D$376=$A438,J$376,0))+(IF($D$377=$A438,J$377,0))+(IF($D$378=$A438,J$378,0))+(IF($D$330=$A438,J$330,0))+(IF($D$331=$A438,J$331,0))+(IF($D$332=$A438,J$332,0))+(IF($D$333=$A438,J$333,0))+(IF($D$334=$A438,J$334,0))+(IF($D$335=$A438,J$335,0))+(IF($D$336=$A438,J$336,0))+(IF($D$337=$A438,J$337,0))+(IF($D$338=$A438,J$338,0))+(IF($D$339=$A438,J$339,0))+(IF($D$340=$A438,J$340,0))+(IF($D$341=$A438,J$341,0))+(IF($D$342=$A438,J$342,0))+(IF($D$343=$A438,J$343,0))+(IF($D$344=$A438,J$344,0))+(IF($D$345=$A438,J$345,0))+(IF($D$346=$A438,J$346,0))+(IF($D$347=$A438,J$347,0))+(IF($D$348=$A438,J$348,0))+(IF($D$349=$A438,J$349,0))+(IF($D$350=$A438,J$350,0))+(IF($D$351=$A438,J$351,0))+(IF($D$352=$A438,J$352,0))+(IF($D$353=$A438,J$353,0))+(IF($D$354=$A438,J$354,0))+(IF($D$355=$A438,J$355,0))+(IF($D$356=$A438,J$356,0))+(IF($D$357=$A438,J$357,0))+(IF($D$358=$A438,J$358,0))+(IF($D$359=$A438,J$359,0))+(IF($D$360=$A438,J$360,0))+(IF($D$361=$A438,J$361,0))+(IF($D$362=$A438,J$362,0))+(IF($D$363=$A438,J$363,0))+(IF($D$364=$A438,J$364,0))+(IF($D$365=$A438,J$365,0))+(IF($D$366=$A438,J$366,0))+(IF($D$367=$A438,J$367,0))+(IF($D$368=$A438,J$368,0))+(IF($D$369=$A438,J$369,0))+(IF($D$370=$A438,J$370,0))+(IF($D$371=$A438,J$371,0))+(IF($D$372=$A438,J$372,0))+(IF($D$373=$A438,J$373,0))+(IF($D$374=$A438,J$374,0))+(IF($D$375=$A438,J$375,0))+(IF($D$376=$A438,J$376,0))+(IF($D$377=$A438,J$377,0))+(IF($D$378=$A438,J$378,0))+(IF($D$379=$A438,J$379,0))</f>
        <v>0</v>
      </c>
      <c r="C485" s="110">
        <f t="shared" si="551"/>
        <v>0</v>
      </c>
      <c r="D485" s="110">
        <f t="shared" si="551"/>
        <v>0</v>
      </c>
      <c r="E485" s="110">
        <f t="shared" si="551"/>
        <v>0</v>
      </c>
      <c r="F485" s="110">
        <f t="shared" si="551"/>
        <v>0</v>
      </c>
      <c r="G485" s="110">
        <f t="shared" si="551"/>
        <v>0</v>
      </c>
      <c r="H485" s="110">
        <f t="shared" si="551"/>
        <v>0</v>
      </c>
      <c r="I485" s="110">
        <f t="shared" si="551"/>
        <v>0</v>
      </c>
      <c r="J485" s="110">
        <f t="shared" si="551"/>
        <v>0</v>
      </c>
      <c r="K485" s="110">
        <f t="shared" si="551"/>
        <v>0</v>
      </c>
      <c r="L485" s="110">
        <f t="shared" si="551"/>
        <v>0</v>
      </c>
      <c r="M485" s="110">
        <f t="shared" si="551"/>
        <v>0</v>
      </c>
      <c r="N485" s="110">
        <f t="shared" si="551"/>
        <v>0</v>
      </c>
      <c r="O485" s="110">
        <f t="shared" si="551"/>
        <v>0</v>
      </c>
      <c r="P485" s="110">
        <f t="shared" si="551"/>
        <v>0</v>
      </c>
      <c r="Q485" s="110">
        <f t="shared" si="551"/>
        <v>0</v>
      </c>
      <c r="R485" s="110">
        <f t="shared" si="551"/>
        <v>0</v>
      </c>
      <c r="S485" s="110">
        <f t="shared" si="551"/>
        <v>0</v>
      </c>
      <c r="T485" s="110">
        <f t="shared" si="551"/>
        <v>0</v>
      </c>
      <c r="U485" s="110">
        <f t="shared" si="551"/>
        <v>0</v>
      </c>
      <c r="V485" s="110">
        <f t="shared" si="551"/>
        <v>0</v>
      </c>
      <c r="W485" s="110">
        <f t="shared" si="551"/>
        <v>0</v>
      </c>
      <c r="X485" s="110">
        <f t="shared" si="551"/>
        <v>0</v>
      </c>
      <c r="Y485" s="110">
        <f t="shared" si="551"/>
        <v>0</v>
      </c>
      <c r="Z485" s="110">
        <f t="shared" si="551"/>
        <v>0</v>
      </c>
      <c r="AA485" s="110">
        <f t="shared" si="551"/>
        <v>0</v>
      </c>
      <c r="AB485" s="110">
        <f t="shared" si="551"/>
        <v>0</v>
      </c>
      <c r="AC485" s="110">
        <f t="shared" si="551"/>
        <v>0</v>
      </c>
      <c r="AD485" s="110">
        <f t="shared" si="551"/>
        <v>0</v>
      </c>
      <c r="AE485" s="110">
        <f t="shared" si="551"/>
        <v>0</v>
      </c>
      <c r="AF485" s="110">
        <f t="shared" si="551"/>
        <v>0</v>
      </c>
      <c r="AG485" s="110">
        <f t="shared" si="551"/>
        <v>0</v>
      </c>
      <c r="AH485" s="110">
        <f t="shared" si="551"/>
        <v>0</v>
      </c>
      <c r="AI485" s="110">
        <f t="shared" si="551"/>
        <v>0</v>
      </c>
      <c r="AJ485" s="110">
        <f t="shared" si="551"/>
        <v>0</v>
      </c>
      <c r="AK485" s="110">
        <f t="shared" si="551"/>
        <v>0</v>
      </c>
      <c r="AL485" s="110">
        <f t="shared" si="551"/>
        <v>0</v>
      </c>
      <c r="AM485" s="110">
        <f t="shared" si="551"/>
        <v>0</v>
      </c>
      <c r="AN485" s="110">
        <f t="shared" si="551"/>
        <v>0</v>
      </c>
      <c r="AO485" s="110">
        <f t="shared" si="551"/>
        <v>0</v>
      </c>
      <c r="AP485" s="110">
        <f t="shared" si="551"/>
        <v>0</v>
      </c>
      <c r="AQ485" s="110">
        <f t="shared" si="551"/>
        <v>0</v>
      </c>
      <c r="AR485" s="110">
        <f t="shared" si="551"/>
        <v>0</v>
      </c>
      <c r="AS485" s="110">
        <f t="shared" si="551"/>
        <v>0</v>
      </c>
      <c r="AT485" s="110">
        <f t="shared" si="551"/>
        <v>0</v>
      </c>
      <c r="AU485" s="110">
        <f t="shared" si="551"/>
        <v>0</v>
      </c>
      <c r="AV485" s="110">
        <f t="shared" si="551"/>
        <v>0</v>
      </c>
      <c r="AW485" s="110">
        <f t="shared" si="551"/>
        <v>0</v>
      </c>
      <c r="AX485" s="110">
        <f t="shared" si="551"/>
        <v>0</v>
      </c>
      <c r="AY485" s="110">
        <f t="shared" si="551"/>
        <v>0</v>
      </c>
      <c r="AZ485" s="110">
        <f t="shared" si="551"/>
        <v>0</v>
      </c>
      <c r="BA485" s="110">
        <f t="shared" si="551"/>
        <v>0</v>
      </c>
      <c r="BB485" s="110">
        <f t="shared" si="551"/>
        <v>0</v>
      </c>
      <c r="BC485" s="110">
        <f t="shared" si="551"/>
        <v>0</v>
      </c>
      <c r="BD485" s="110">
        <f t="shared" si="551"/>
        <v>0</v>
      </c>
      <c r="BE485" s="110">
        <f t="shared" si="551"/>
        <v>0</v>
      </c>
      <c r="BF485" s="110">
        <f t="shared" si="551"/>
        <v>0</v>
      </c>
      <c r="BG485" s="110">
        <f t="shared" si="551"/>
        <v>0</v>
      </c>
      <c r="BH485" s="110">
        <f t="shared" si="551"/>
        <v>0</v>
      </c>
      <c r="BI485" s="110"/>
      <c r="BJ485" s="110"/>
      <c r="BK485" s="110"/>
      <c r="BL485" s="110"/>
      <c r="BM485" s="110"/>
      <c r="BN485" s="110"/>
      <c r="BO485" s="110"/>
      <c r="BP485" s="110"/>
      <c r="BQ485" s="111"/>
    </row>
    <row r="486" spans="1:69" hidden="1" x14ac:dyDescent="0.35">
      <c r="A486" s="110">
        <f>(IF($D$382=$A438,I$382,0))+(IF($D$383=$A438,I$383,0))+(IF($D$384=$A438,I$384,0))+(IF($D$385=$A438,I$385,0))+(IF($D$386=$A438,I$386,0))+(IF($D$387=$A438,I$387,0))+(IF($D$388=$A438,I$388,0))+(IF($D$389=$A438,I$389,0))+(IF($D$390=$A438,I$390,0))+(IF($D$391=$A438,I$391,0))+(IF($D$392=$A438,I$392,0))+(IF($D$393=$A438,I$393,0))+(IF($D$394=$A438,I$394,0))+(IF($D$395=$A438,I$395,0))+(IF($D$396=$A438,I$396,0))+(IF($D$397=$A438,I$397,0))+(IF($D$398=$A438,I$398,0))+(IF($D$399=$A438,I$399,0))+(IF($D$400=$A438,I$400,0))+(IF($D$401=$A438,I$401,0))+(IF($D$402=$A438,I$402,0))+(IF($D$403=$A438,I$403,0))+(IF($D$404=$A438,I$404,0))+(IF($D$405=$A438,I$405,0))+(IF($D$406=$A438,I$406,0))+(IF($D$407=$A438,I$407,0))+(IF($D$408=$A438,I$408,0))+(IF($D$409=$A438,I$409,0))+(IF($D$410=$A438,I$410,0))+(IF($D$411=$A438,I$411,0))+(IF($D$412=$A438,I$412,0))+(IF($D$413=$A438,I$413,0))+(IF($D$414=$A438,I$414,0))+(IF($D$415=$A438,I$415,0))+(IF($D$416=$A438,I$416,0))+(IF($D$417=$A438,I$417,0))+(IF($D$418=$A438,I$418,0))+(IF($D$419=$A438,I$419,0))+(IF($D$420=$A438,I$420,0))+(IF($D$421=$A438,I$421,0))+(IF($D$422=$A438,I$422,0))+(IF($D$423=$A438,I$423,0))+(IF($D$424=$A438,I$424,0))+(IF($D$425=$A438,I$425,0))+(IF($D$426=$A438,I$426,0))+(IF($D$427=$A438,I$427,0))+(IF($D$428=$A438,I$428,0))+(IF($D$429=$A438,I$429,0))+(IF($D$430=$A438,I$430,0))+(IF($D$431=$A438,I$431,0))</f>
        <v>0</v>
      </c>
      <c r="B486" s="110">
        <f t="shared" ref="B486:BH486" si="552">(IF($D$382=$A438,J$382,0))+(IF($D$383=$A438,J$383,0))+(IF($D$384=$A438,J$384,0))+(IF($D$385=$A438,J$385,0))+(IF($D$386=$A438,J$386,0))+(IF($D$387=$A438,J$387,0))+(IF($D$388=$A438,J$388,0))+(IF($D$389=$A438,J$389,0))+(IF($D$390=$A438,J$390,0))+(IF($D$391=$A438,J$391,0))+(IF($D$392=$A438,J$392,0))+(IF($D$393=$A438,J$393,0))+(IF($D$394=$A438,J$394,0))+(IF($D$395=$A438,J$395,0))+(IF($D$396=$A438,J$396,0))+(IF($D$397=$A438,J$397,0))+(IF($D$398=$A438,J$398,0))+(IF($D$399=$A438,J$399,0))+(IF($D$400=$A438,J$400,0))+(IF($D$401=$A438,J$401,0))+(IF($D$402=$A438,J$402,0))+(IF($D$403=$A438,J$403,0))+(IF($D$404=$A438,J$404,0))+(IF($D$405=$A438,J$405,0))+(IF($D$406=$A438,J$406,0))+(IF($D$407=$A438,J$407,0))+(IF($D$408=$A438,J$408,0))+(IF($D$409=$A438,J$409,0))+(IF($D$410=$A438,J$410,0))+(IF($D$411=$A438,J$411,0))+(IF($D$412=$A438,J$412,0))+(IF($D$413=$A438,J$413,0))+(IF($D$414=$A438,J$414,0))+(IF($D$415=$A438,J$415,0))+(IF($D$416=$A438,J$416,0))+(IF($D$417=$A438,J$417,0))+(IF($D$418=$A438,J$418,0))+(IF($D$419=$A438,J$419,0))+(IF($D$420=$A438,J$420,0))+(IF($D$421=$A438,J$421,0))+(IF($D$422=$A438,J$422,0))+(IF($D$423=$A438,J$423,0))+(IF($D$424=$A438,J$424,0))+(IF($D$425=$A438,J$425,0))+(IF($D$426=$A438,J$426,0))+(IF($D$427=$A438,J$427,0))+(IF($D$428=$A438,J$428,0))+(IF($D$429=$A438,J$429,0))+(IF($D$430=$A438,J$430,0))+(IF($D$431=$A438,J$431,0))</f>
        <v>0</v>
      </c>
      <c r="C486" s="110">
        <f t="shared" si="552"/>
        <v>0</v>
      </c>
      <c r="D486" s="110">
        <f t="shared" si="552"/>
        <v>0</v>
      </c>
      <c r="E486" s="110">
        <f t="shared" si="552"/>
        <v>0</v>
      </c>
      <c r="F486" s="110">
        <f t="shared" si="552"/>
        <v>0</v>
      </c>
      <c r="G486" s="110">
        <f t="shared" si="552"/>
        <v>0</v>
      </c>
      <c r="H486" s="110">
        <f t="shared" si="552"/>
        <v>0</v>
      </c>
      <c r="I486" s="110">
        <f t="shared" si="552"/>
        <v>0</v>
      </c>
      <c r="J486" s="110">
        <f t="shared" si="552"/>
        <v>0</v>
      </c>
      <c r="K486" s="110">
        <f t="shared" si="552"/>
        <v>0</v>
      </c>
      <c r="L486" s="110">
        <f t="shared" si="552"/>
        <v>0</v>
      </c>
      <c r="M486" s="110">
        <f t="shared" si="552"/>
        <v>0</v>
      </c>
      <c r="N486" s="110">
        <f t="shared" si="552"/>
        <v>0</v>
      </c>
      <c r="O486" s="110">
        <f t="shared" si="552"/>
        <v>0</v>
      </c>
      <c r="P486" s="110">
        <f t="shared" si="552"/>
        <v>0</v>
      </c>
      <c r="Q486" s="110">
        <f t="shared" si="552"/>
        <v>0</v>
      </c>
      <c r="R486" s="110">
        <f t="shared" si="552"/>
        <v>0</v>
      </c>
      <c r="S486" s="110">
        <f t="shared" si="552"/>
        <v>0</v>
      </c>
      <c r="T486" s="110">
        <f t="shared" si="552"/>
        <v>0</v>
      </c>
      <c r="U486" s="110">
        <f t="shared" si="552"/>
        <v>0</v>
      </c>
      <c r="V486" s="110">
        <f t="shared" si="552"/>
        <v>0</v>
      </c>
      <c r="W486" s="110">
        <f t="shared" si="552"/>
        <v>0</v>
      </c>
      <c r="X486" s="110">
        <f t="shared" si="552"/>
        <v>0</v>
      </c>
      <c r="Y486" s="110">
        <f t="shared" si="552"/>
        <v>0</v>
      </c>
      <c r="Z486" s="110">
        <f t="shared" si="552"/>
        <v>0</v>
      </c>
      <c r="AA486" s="110">
        <f t="shared" si="552"/>
        <v>0</v>
      </c>
      <c r="AB486" s="110">
        <f t="shared" si="552"/>
        <v>0</v>
      </c>
      <c r="AC486" s="110">
        <f t="shared" si="552"/>
        <v>0</v>
      </c>
      <c r="AD486" s="110">
        <f t="shared" si="552"/>
        <v>0</v>
      </c>
      <c r="AE486" s="110">
        <f t="shared" si="552"/>
        <v>0</v>
      </c>
      <c r="AF486" s="110">
        <f t="shared" si="552"/>
        <v>0</v>
      </c>
      <c r="AG486" s="110">
        <f t="shared" si="552"/>
        <v>0</v>
      </c>
      <c r="AH486" s="110">
        <f t="shared" si="552"/>
        <v>0</v>
      </c>
      <c r="AI486" s="110">
        <f t="shared" si="552"/>
        <v>0</v>
      </c>
      <c r="AJ486" s="110">
        <f t="shared" si="552"/>
        <v>0</v>
      </c>
      <c r="AK486" s="110">
        <f t="shared" si="552"/>
        <v>0</v>
      </c>
      <c r="AL486" s="110">
        <f t="shared" si="552"/>
        <v>0</v>
      </c>
      <c r="AM486" s="110">
        <f t="shared" si="552"/>
        <v>0</v>
      </c>
      <c r="AN486" s="110">
        <f t="shared" si="552"/>
        <v>0</v>
      </c>
      <c r="AO486" s="110">
        <f t="shared" si="552"/>
        <v>0</v>
      </c>
      <c r="AP486" s="110">
        <f t="shared" si="552"/>
        <v>0</v>
      </c>
      <c r="AQ486" s="110">
        <f t="shared" si="552"/>
        <v>0</v>
      </c>
      <c r="AR486" s="110">
        <f t="shared" si="552"/>
        <v>0</v>
      </c>
      <c r="AS486" s="110">
        <f t="shared" si="552"/>
        <v>0</v>
      </c>
      <c r="AT486" s="110">
        <f t="shared" si="552"/>
        <v>0</v>
      </c>
      <c r="AU486" s="110">
        <f t="shared" si="552"/>
        <v>0</v>
      </c>
      <c r="AV486" s="110">
        <f t="shared" si="552"/>
        <v>0</v>
      </c>
      <c r="AW486" s="110">
        <f t="shared" si="552"/>
        <v>0</v>
      </c>
      <c r="AX486" s="110">
        <f t="shared" si="552"/>
        <v>0</v>
      </c>
      <c r="AY486" s="110">
        <f t="shared" si="552"/>
        <v>0</v>
      </c>
      <c r="AZ486" s="110">
        <f t="shared" si="552"/>
        <v>0</v>
      </c>
      <c r="BA486" s="110">
        <f t="shared" si="552"/>
        <v>0</v>
      </c>
      <c r="BB486" s="110">
        <f t="shared" si="552"/>
        <v>0</v>
      </c>
      <c r="BC486" s="110">
        <f t="shared" si="552"/>
        <v>0</v>
      </c>
      <c r="BD486" s="110">
        <f t="shared" si="552"/>
        <v>0</v>
      </c>
      <c r="BE486" s="110">
        <f t="shared" si="552"/>
        <v>0</v>
      </c>
      <c r="BF486" s="110">
        <f t="shared" si="552"/>
        <v>0</v>
      </c>
      <c r="BG486" s="110">
        <f t="shared" si="552"/>
        <v>0</v>
      </c>
      <c r="BH486" s="110">
        <f t="shared" si="552"/>
        <v>0</v>
      </c>
      <c r="BI486" s="110"/>
      <c r="BJ486" s="110"/>
      <c r="BK486" s="110"/>
      <c r="BL486" s="110"/>
      <c r="BM486" s="110"/>
      <c r="BN486" s="110"/>
      <c r="BO486" s="110"/>
      <c r="BP486" s="110"/>
      <c r="BQ486" s="111"/>
    </row>
    <row r="487" spans="1:69" hidden="1" x14ac:dyDescent="0.35">
      <c r="A487" s="109">
        <f>(IF($D$18=$A439,I$18,0))+(IF($D$19=$A439,I$19,0))+(IF($D$20=$A439,I$20,0))+(IF($D$21=$A439,I$21,0))+(IF($D$22=$A439,I$22,0))+(IF($D$23=$A439,I$23,0))+(IF($D$24=$A439,I$24,0))+(IF($D$25=$A439,I$25,0))+(IF($D$26=$A439,I$26,0))+(IF($D$27=$A439,I$27,0))+(IF($D$28=$A439,I$28,0))+(IF($D$29=$A439,I$29,0))+(IF($D$30=$A439,I$30,0))+(IF($D$31=$A439,I$31,0))+(IF($D$32=$A439,I$32,0))+(IF($D$33=$A439,I$33,0))+(IF($D$34=$A439,I$34,0))+(IF($D$35=$A439,I$35,0))+(IF($D$36=$A439,I$36,0))+(IF($D$37=$A439,I$37,0))+(IF($D$38=$A439,I$38,0))+(IF($D$39=$A439,I$39,0))+(IF($D$40=$A439,I$40,0))+(IF($D$41=$A439,I$41,0))+(IF($D$42=$A439,I$42,0))+(IF($D$43=$A439,I$43,0))+(IF($D$44=$A439,I$44,0))+(IF($D$45=$A439,I$45,0))+(IF($D$46=$A439,I$46,0))+(IF($D$47=$A439,I$47,0))+(IF($D$48=$A439,I$48,0))+(IF($D$49=$A439,I$49,0))+(IF($D$50=$A439,I$50,0))+(IF($D$51=$A439,I$51,0))+(IF($D$52=$A439,I$52,0))+(IF($D$53=$A439,I$53,0))+(IF($D$54=$A439,I$54,0))+(IF($D$55=$A439,I$55,0))+(IF($D$56=$A439,I$56,0))+(IF($D$57=$A439,I$57,0))+(IF($D$58=$A439,I$58,0))+(IF($D$59=$A439,I$59,0))+(IF($D$60=$A439,I$60,0))+(IF($D$61=$A439,I$61,0))+(IF($D$62=$A439,I$62,0))+(IF($D$63=$A439,I$63,0))+(IF($D$64=$A439,I$64,0))+(IF($D$65=$A439,I$65,0))+(IF($D$66=$A439,I$66,0))+(IF($D$67=$A439,I$67,0))</f>
        <v>0</v>
      </c>
      <c r="B487" s="109">
        <f t="shared" ref="B487:BH487" si="553">(IF($D$18=$A439,J$18,0))+(IF($D$19=$A439,J$19,0))+(IF($D$20=$A439,J$20,0))+(IF($D$21=$A439,J$21,0))+(IF($D$22=$A439,J$22,0))+(IF($D$23=$A439,J$23,0))+(IF($D$24=$A439,J$24,0))+(IF($D$25=$A439,J$25,0))+(IF($D$26=$A439,J$26,0))+(IF($D$27=$A439,J$27,0))+(IF($D$28=$A439,J$28,0))+(IF($D$29=$A439,J$29,0))+(IF($D$30=$A439,J$30,0))+(IF($D$31=$A439,J$31,0))+(IF($D$32=$A439,J$32,0))+(IF($D$33=$A439,J$33,0))+(IF($D$34=$A439,J$34,0))+(IF($D$35=$A439,J$35,0))+(IF($D$36=$A439,J$36,0))+(IF($D$37=$A439,J$37,0))+(IF($D$38=$A439,J$38,0))+(IF($D$39=$A439,J$39,0))+(IF($D$40=$A439,J$40,0))+(IF($D$41=$A439,J$41,0))+(IF($D$42=$A439,J$42,0))+(IF($D$43=$A439,J$43,0))+(IF($D$44=$A439,J$44,0))+(IF($D$45=$A439,J$45,0))+(IF($D$46=$A439,J$46,0))+(IF($D$47=$A439,J$47,0))+(IF($D$48=$A439,J$48,0))+(IF($D$49=$A439,J$49,0))+(IF($D$50=$A439,J$50,0))+(IF($D$51=$A439,J$51,0))+(IF($D$52=$A439,J$52,0))+(IF($D$53=$A439,J$53,0))+(IF($D$54=$A439,J$54,0))+(IF($D$55=$A439,J$55,0))+(IF($D$56=$A439,J$56,0))+(IF($D$57=$A439,J$57,0))+(IF($D$58=$A439,J$58,0))+(IF($D$59=$A439,J$59,0))+(IF($D$60=$A439,J$60,0))+(IF($D$61=$A439,J$61,0))+(IF($D$62=$A439,J$62,0))+(IF($D$63=$A439,J$63,0))+(IF($D$64=$A439,J$64,0))+(IF($D$65=$A439,J$65,0))+(IF($D$66=$A439,J$66,0))+(IF($D$67=$A439,J$67,0))</f>
        <v>0</v>
      </c>
      <c r="C487" s="109">
        <f t="shared" si="553"/>
        <v>0</v>
      </c>
      <c r="D487" s="109">
        <f t="shared" si="553"/>
        <v>0</v>
      </c>
      <c r="E487" s="109">
        <f t="shared" si="553"/>
        <v>0</v>
      </c>
      <c r="F487" s="109">
        <f t="shared" si="553"/>
        <v>0</v>
      </c>
      <c r="G487" s="109">
        <f t="shared" si="553"/>
        <v>0</v>
      </c>
      <c r="H487" s="109">
        <f t="shared" si="553"/>
        <v>0</v>
      </c>
      <c r="I487" s="109">
        <f t="shared" si="553"/>
        <v>0</v>
      </c>
      <c r="J487" s="109">
        <f t="shared" si="553"/>
        <v>0</v>
      </c>
      <c r="K487" s="109">
        <f t="shared" si="553"/>
        <v>0</v>
      </c>
      <c r="L487" s="109">
        <f t="shared" si="553"/>
        <v>0</v>
      </c>
      <c r="M487" s="109">
        <f t="shared" si="553"/>
        <v>0</v>
      </c>
      <c r="N487" s="109">
        <f t="shared" si="553"/>
        <v>0</v>
      </c>
      <c r="O487" s="109">
        <f t="shared" si="553"/>
        <v>0</v>
      </c>
      <c r="P487" s="109">
        <f t="shared" si="553"/>
        <v>0</v>
      </c>
      <c r="Q487" s="109">
        <f t="shared" si="553"/>
        <v>0</v>
      </c>
      <c r="R487" s="109">
        <f t="shared" si="553"/>
        <v>0</v>
      </c>
      <c r="S487" s="109">
        <f t="shared" si="553"/>
        <v>0</v>
      </c>
      <c r="T487" s="109">
        <f t="shared" si="553"/>
        <v>0</v>
      </c>
      <c r="U487" s="109">
        <f t="shared" si="553"/>
        <v>0</v>
      </c>
      <c r="V487" s="109">
        <f t="shared" si="553"/>
        <v>0</v>
      </c>
      <c r="W487" s="109">
        <f t="shared" si="553"/>
        <v>0</v>
      </c>
      <c r="X487" s="109">
        <f t="shared" si="553"/>
        <v>0</v>
      </c>
      <c r="Y487" s="109">
        <f t="shared" si="553"/>
        <v>0</v>
      </c>
      <c r="Z487" s="109">
        <f t="shared" si="553"/>
        <v>0</v>
      </c>
      <c r="AA487" s="109">
        <f t="shared" si="553"/>
        <v>0</v>
      </c>
      <c r="AB487" s="109">
        <f t="shared" si="553"/>
        <v>0</v>
      </c>
      <c r="AC487" s="109">
        <f t="shared" si="553"/>
        <v>0</v>
      </c>
      <c r="AD487" s="109">
        <f t="shared" si="553"/>
        <v>0</v>
      </c>
      <c r="AE487" s="109">
        <f t="shared" si="553"/>
        <v>0</v>
      </c>
      <c r="AF487" s="109">
        <f t="shared" si="553"/>
        <v>0</v>
      </c>
      <c r="AG487" s="109">
        <f t="shared" si="553"/>
        <v>0</v>
      </c>
      <c r="AH487" s="109">
        <f t="shared" si="553"/>
        <v>0</v>
      </c>
      <c r="AI487" s="109">
        <f t="shared" si="553"/>
        <v>0</v>
      </c>
      <c r="AJ487" s="109">
        <f t="shared" si="553"/>
        <v>0</v>
      </c>
      <c r="AK487" s="109">
        <f t="shared" si="553"/>
        <v>0</v>
      </c>
      <c r="AL487" s="109">
        <f t="shared" si="553"/>
        <v>0</v>
      </c>
      <c r="AM487" s="109">
        <f t="shared" si="553"/>
        <v>0</v>
      </c>
      <c r="AN487" s="109">
        <f t="shared" si="553"/>
        <v>0</v>
      </c>
      <c r="AO487" s="109">
        <f t="shared" si="553"/>
        <v>0</v>
      </c>
      <c r="AP487" s="109">
        <f t="shared" si="553"/>
        <v>0</v>
      </c>
      <c r="AQ487" s="109">
        <f t="shared" si="553"/>
        <v>0</v>
      </c>
      <c r="AR487" s="109">
        <f t="shared" si="553"/>
        <v>0</v>
      </c>
      <c r="AS487" s="109">
        <f t="shared" si="553"/>
        <v>0</v>
      </c>
      <c r="AT487" s="109">
        <f t="shared" si="553"/>
        <v>0</v>
      </c>
      <c r="AU487" s="109">
        <f t="shared" si="553"/>
        <v>0</v>
      </c>
      <c r="AV487" s="109">
        <f t="shared" si="553"/>
        <v>0</v>
      </c>
      <c r="AW487" s="109">
        <f t="shared" si="553"/>
        <v>0</v>
      </c>
      <c r="AX487" s="109">
        <f t="shared" si="553"/>
        <v>0</v>
      </c>
      <c r="AY487" s="109">
        <f t="shared" si="553"/>
        <v>0</v>
      </c>
      <c r="AZ487" s="109">
        <f t="shared" si="553"/>
        <v>0</v>
      </c>
      <c r="BA487" s="109">
        <f t="shared" si="553"/>
        <v>0</v>
      </c>
      <c r="BB487" s="109">
        <f t="shared" si="553"/>
        <v>0</v>
      </c>
      <c r="BC487" s="109">
        <f t="shared" si="553"/>
        <v>0</v>
      </c>
      <c r="BD487" s="109">
        <f t="shared" si="553"/>
        <v>0</v>
      </c>
      <c r="BE487" s="109">
        <f t="shared" si="553"/>
        <v>0</v>
      </c>
      <c r="BF487" s="109">
        <f t="shared" si="553"/>
        <v>0</v>
      </c>
      <c r="BG487" s="109">
        <f t="shared" si="553"/>
        <v>0</v>
      </c>
      <c r="BH487" s="109">
        <f t="shared" si="553"/>
        <v>0</v>
      </c>
      <c r="BI487" s="110"/>
      <c r="BJ487" s="110"/>
      <c r="BK487" s="110"/>
      <c r="BL487" s="110"/>
      <c r="BM487" s="110"/>
      <c r="BN487" s="110"/>
      <c r="BO487" s="110"/>
      <c r="BP487" s="110"/>
      <c r="BQ487" s="111"/>
    </row>
    <row r="488" spans="1:69" hidden="1" x14ac:dyDescent="0.35">
      <c r="A488" s="110">
        <f>(IF($D$70=$A439,I$70,0))+(IF($D$71=$A439,I$71,0))+(IF($D$72=$A439,I$72,0))+(IF($D$73=$A439,I$73,0))+(IF($D$74=$A439,I$74,0))+(IF($D$75=$A439,I$75,0))+(IF($D$76=$A439,I$76,0))+(IF($D$77=$A439,I$77,0))+(IF($D$78=$A439,I$78,0))+(IF($D$79=$A439,I$79,0))+(IF($D$80=$A439,I$80,0))+(IF($D$81=$A439,I$81,0))+(IF($D$82=$A439,I$82,0))+(IF($D$83=$A439,I$83,0))+(IF($D$84=$A439,I$84,0))+(IF($D$85=$A439,I$85,0))+(IF($D$86=$A439,I$86,0))+(IF($D$87=$A439,I$87,0))+(IF($D$88=$A439,I$88,0))+(IF($D$89=$A439,I$89,0))+(IF($D$90=$A439,I$90,0))+(IF($D$91=$A439,I$91,0))+(IF($D$92=$A439,I$92,0))+(IF($D$93=$A439,I$93,0))+(IF($D$94=$A439,I$94,0))+(IF($D$95=$A439,I$95,0))+(IF($D$96=$A439,I$96,0))+(IF($D$97=$A439,I$97,0))+(IF($D$98=$A439,I$98,0))+(IF($D$99=$A439,I$99,0))+(IF($D$100=$A439,I$100,0))+(IF($D$101=$A439,I$101,0))+(IF($D$102=$A439,I$102,0))+(IF($D$103=$A439,I$103,0))+(IF($D$104=$A439,I$104,0))+(IF($D$105=$A439,I$105,0))+(IF($D$106=$A439,I$106,0))+(IF($D$107=$A439,I$107,0))+(IF($D$108=$A439,I$108,0))+(IF($D$109=$A439,I$109,0))+(IF($D$110=$A439,I$110,0))+(IF($D$111=$A439,I$111,0))+(IF($D$112=$A439,I$112,0))+(IF($D$113=$A439,I$113,0))+(IF($D$114=$A439,I$114,0))+(IF($D$115=$A439,I$115,0))+(IF($D$116=$A439,I$116,0))+(IF($D$117=$A439,I$117,0))+(IF($D$118=$A439,I$118,0))+(IF($D$119=$A439,I$119,0))</f>
        <v>0</v>
      </c>
      <c r="B488" s="110">
        <f t="shared" ref="B488:BH488" si="554">(IF($D$70=$A439,J$70,0))+(IF($D$71=$A439,J$71,0))+(IF($D$72=$A439,J$72,0))+(IF($D$73=$A439,J$73,0))+(IF($D$74=$A439,J$74,0))+(IF($D$75=$A439,J$75,0))+(IF($D$76=$A439,J$76,0))+(IF($D$77=$A439,J$77,0))+(IF($D$78=$A439,J$78,0))+(IF($D$79=$A439,J$79,0))+(IF($D$80=$A439,J$80,0))+(IF($D$81=$A439,J$81,0))+(IF($D$82=$A439,J$82,0))+(IF($D$83=$A439,J$83,0))+(IF($D$84=$A439,J$84,0))+(IF($D$85=$A439,J$85,0))+(IF($D$86=$A439,J$86,0))+(IF($D$87=$A439,J$87,0))+(IF($D$88=$A439,J$88,0))+(IF($D$89=$A439,J$89,0))+(IF($D$90=$A439,J$90,0))+(IF($D$91=$A439,J$91,0))+(IF($D$92=$A439,J$92,0))+(IF($D$93=$A439,J$93,0))+(IF($D$94=$A439,J$94,0))+(IF($D$95=$A439,J$95,0))+(IF($D$96=$A439,J$96,0))+(IF($D$97=$A439,J$97,0))+(IF($D$98=$A439,J$98,0))+(IF($D$99=$A439,J$99,0))+(IF($D$100=$A439,J$100,0))+(IF($D$101=$A439,J$101,0))+(IF($D$102=$A439,J$102,0))+(IF($D$103=$A439,J$103,0))+(IF($D$104=$A439,J$104,0))+(IF($D$105=$A439,J$105,0))+(IF($D$106=$A439,J$106,0))+(IF($D$107=$A439,J$107,0))+(IF($D$108=$A439,J$108,0))+(IF($D$109=$A439,J$109,0))+(IF($D$110=$A439,J$110,0))+(IF($D$111=$A439,J$111,0))+(IF($D$112=$A439,J$112,0))+(IF($D$113=$A439,J$113,0))+(IF($D$114=$A439,J$114,0))+(IF($D$115=$A439,J$115,0))+(IF($D$116=$A439,J$116,0))+(IF($D$117=$A439,J$117,0))+(IF($D$118=$A439,J$118,0))+(IF($D$119=$A439,J$119,0))</f>
        <v>0</v>
      </c>
      <c r="C488" s="110">
        <f t="shared" si="554"/>
        <v>0</v>
      </c>
      <c r="D488" s="110">
        <f t="shared" si="554"/>
        <v>0</v>
      </c>
      <c r="E488" s="110">
        <f t="shared" si="554"/>
        <v>0</v>
      </c>
      <c r="F488" s="110">
        <f t="shared" si="554"/>
        <v>0</v>
      </c>
      <c r="G488" s="110">
        <f t="shared" si="554"/>
        <v>0</v>
      </c>
      <c r="H488" s="110">
        <f t="shared" si="554"/>
        <v>0</v>
      </c>
      <c r="I488" s="110">
        <f t="shared" si="554"/>
        <v>0</v>
      </c>
      <c r="J488" s="110">
        <f t="shared" si="554"/>
        <v>0</v>
      </c>
      <c r="K488" s="110">
        <f t="shared" si="554"/>
        <v>0</v>
      </c>
      <c r="L488" s="110">
        <f t="shared" si="554"/>
        <v>0</v>
      </c>
      <c r="M488" s="110">
        <f t="shared" si="554"/>
        <v>0</v>
      </c>
      <c r="N488" s="110">
        <f t="shared" si="554"/>
        <v>0</v>
      </c>
      <c r="O488" s="110">
        <f t="shared" si="554"/>
        <v>0</v>
      </c>
      <c r="P488" s="110">
        <f t="shared" si="554"/>
        <v>0</v>
      </c>
      <c r="Q488" s="110">
        <f t="shared" si="554"/>
        <v>0</v>
      </c>
      <c r="R488" s="110">
        <f t="shared" si="554"/>
        <v>0</v>
      </c>
      <c r="S488" s="110">
        <f t="shared" si="554"/>
        <v>0</v>
      </c>
      <c r="T488" s="110">
        <f t="shared" si="554"/>
        <v>0</v>
      </c>
      <c r="U488" s="110">
        <f t="shared" si="554"/>
        <v>0</v>
      </c>
      <c r="V488" s="110">
        <f t="shared" si="554"/>
        <v>0</v>
      </c>
      <c r="W488" s="110">
        <f t="shared" si="554"/>
        <v>0</v>
      </c>
      <c r="X488" s="110">
        <f t="shared" si="554"/>
        <v>0</v>
      </c>
      <c r="Y488" s="110">
        <f t="shared" si="554"/>
        <v>0</v>
      </c>
      <c r="Z488" s="110">
        <f t="shared" si="554"/>
        <v>0</v>
      </c>
      <c r="AA488" s="110">
        <f t="shared" si="554"/>
        <v>0</v>
      </c>
      <c r="AB488" s="110">
        <f t="shared" si="554"/>
        <v>0</v>
      </c>
      <c r="AC488" s="110">
        <f t="shared" si="554"/>
        <v>0</v>
      </c>
      <c r="AD488" s="110">
        <f t="shared" si="554"/>
        <v>0</v>
      </c>
      <c r="AE488" s="110">
        <f t="shared" si="554"/>
        <v>0</v>
      </c>
      <c r="AF488" s="110">
        <f t="shared" si="554"/>
        <v>0</v>
      </c>
      <c r="AG488" s="110">
        <f t="shared" si="554"/>
        <v>0</v>
      </c>
      <c r="AH488" s="110">
        <f t="shared" si="554"/>
        <v>0</v>
      </c>
      <c r="AI488" s="110">
        <f t="shared" si="554"/>
        <v>0</v>
      </c>
      <c r="AJ488" s="110">
        <f t="shared" si="554"/>
        <v>0</v>
      </c>
      <c r="AK488" s="110">
        <f t="shared" si="554"/>
        <v>0</v>
      </c>
      <c r="AL488" s="110">
        <f t="shared" si="554"/>
        <v>0</v>
      </c>
      <c r="AM488" s="110">
        <f t="shared" si="554"/>
        <v>0</v>
      </c>
      <c r="AN488" s="110">
        <f t="shared" si="554"/>
        <v>0</v>
      </c>
      <c r="AO488" s="110">
        <f t="shared" si="554"/>
        <v>0</v>
      </c>
      <c r="AP488" s="110">
        <f t="shared" si="554"/>
        <v>0</v>
      </c>
      <c r="AQ488" s="110">
        <f t="shared" si="554"/>
        <v>0</v>
      </c>
      <c r="AR488" s="110">
        <f t="shared" si="554"/>
        <v>0</v>
      </c>
      <c r="AS488" s="110">
        <f t="shared" si="554"/>
        <v>0</v>
      </c>
      <c r="AT488" s="110">
        <f t="shared" si="554"/>
        <v>0</v>
      </c>
      <c r="AU488" s="110">
        <f t="shared" si="554"/>
        <v>0</v>
      </c>
      <c r="AV488" s="110">
        <f t="shared" si="554"/>
        <v>0</v>
      </c>
      <c r="AW488" s="110">
        <f t="shared" si="554"/>
        <v>0</v>
      </c>
      <c r="AX488" s="110">
        <f t="shared" si="554"/>
        <v>0</v>
      </c>
      <c r="AY488" s="110">
        <f t="shared" si="554"/>
        <v>0</v>
      </c>
      <c r="AZ488" s="110">
        <f t="shared" si="554"/>
        <v>0</v>
      </c>
      <c r="BA488" s="110">
        <f t="shared" si="554"/>
        <v>0</v>
      </c>
      <c r="BB488" s="110">
        <f t="shared" si="554"/>
        <v>0</v>
      </c>
      <c r="BC488" s="110">
        <f t="shared" si="554"/>
        <v>0</v>
      </c>
      <c r="BD488" s="110">
        <f t="shared" si="554"/>
        <v>0</v>
      </c>
      <c r="BE488" s="110">
        <f t="shared" si="554"/>
        <v>0</v>
      </c>
      <c r="BF488" s="110">
        <f t="shared" si="554"/>
        <v>0</v>
      </c>
      <c r="BG488" s="110">
        <f t="shared" si="554"/>
        <v>0</v>
      </c>
      <c r="BH488" s="110">
        <f t="shared" si="554"/>
        <v>0</v>
      </c>
      <c r="BI488" s="110"/>
      <c r="BJ488" s="110"/>
      <c r="BK488" s="110"/>
      <c r="BL488" s="110"/>
      <c r="BM488" s="110"/>
      <c r="BN488" s="110"/>
      <c r="BO488" s="110"/>
      <c r="BP488" s="110"/>
      <c r="BQ488" s="111"/>
    </row>
    <row r="489" spans="1:69" hidden="1" x14ac:dyDescent="0.35">
      <c r="A489" s="110">
        <f>(IF($D$122=$A439,I$122,0))+(IF($D$123=$A439,I$123,0))+(IF($D$124=$A439,I$124,0))+(IF($D$125=$A439,I$125,0))+(IF($D$126=$A439,I$126,0))+(IF($D$127=$A439,I$127,0))+(IF($D$128=$A439,I$128,0))+(IF($D$129=$A439,I$129,0))+(IF($D$130=$A439,I$130,0))+(IF($D$131=$A439,I$131,0))+(IF($D$132=$A439,I$132,0))+(IF($D$133=$A439,I$133,0))+(IF($D$134=$A439,I$134,0))+(IF($D$135=$A439,I$135,0))+(IF($D$136=$A439,I$136,0))+(IF($D$137=$A439,I$137,0))+(IF($D$138=$A439,I$138,0))+(IF($D$139=$A439,I$139,0))+(IF($D$140=$A439,I$140,0))+(IF($D$141=$A439,I$141,0))+(IF($D$142=$A439,I$142,0))+(IF($D$143=$A439,I$143,0))+(IF($D$144=$A439,I$144,0))+(IF($D$145=$A439,I$145,0))+(IF($D$146=$A439,I$146,0))+(IF($D$147=$A439,I$147,0))+(IF($D$148=$A439,I$148,0))+(IF($D$149=$A439,I$149,0))+(IF($D$150=$A439,I$150,0))+(IF($D$151=$A439,I$151,0))+(IF($D$152=$A439,I$152,0))+(IF($D$153=$A439,I$153,0))+(IF($D$154=$A439,I$154,0))+(IF($D$155=$A439,I$155,0))+(IF($D$156=$A439,I$156,0))+(IF($D$157=$A439,I$157,0))+(IF($D$158=$A439,I$158,0))+(IF($D$159=$A439,I$159,0))+(IF($D$160=$A439,I$160,0))+(IF($D$161=$A439,I$161,0))+(IF($D$162=$A439,I$162,0))+(IF($D$163=$A439,I$163,0))+(IF($D$164=$A439,I$164,0))+(IF($D$165=$A439,I$165,0))+(IF($D$166=$A439,I$166,0))+(IF($D$167=$A439,I$167,0))+(IF($D$168=$A439,I$168,0))+(IF($D$169=$A439,I$169,0))+(IF($D$170=$A439,I$170,0))+(IF($D$171=$A439,I$171,0))</f>
        <v>0</v>
      </c>
      <c r="B489" s="110">
        <f t="shared" ref="B489:BH489" si="555">(IF($D$122=$A439,J$122,0))+(IF($D$123=$A439,J$123,0))+(IF($D$124=$A439,J$124,0))+(IF($D$125=$A439,J$125,0))+(IF($D$126=$A439,J$126,0))+(IF($D$127=$A439,J$127,0))+(IF($D$128=$A439,J$128,0))+(IF($D$129=$A439,J$129,0))+(IF($D$130=$A439,J$130,0))+(IF($D$131=$A439,J$131,0))+(IF($D$132=$A439,J$132,0))+(IF($D$133=$A439,J$133,0))+(IF($D$134=$A439,J$134,0))+(IF($D$135=$A439,J$135,0))+(IF($D$136=$A439,J$136,0))+(IF($D$137=$A439,J$137,0))+(IF($D$138=$A439,J$138,0))+(IF($D$139=$A439,J$139,0))+(IF($D$140=$A439,J$140,0))+(IF($D$141=$A439,J$141,0))+(IF($D$142=$A439,J$142,0))+(IF($D$143=$A439,J$143,0))+(IF($D$144=$A439,J$144,0))+(IF($D$145=$A439,J$145,0))+(IF($D$146=$A439,J$146,0))+(IF($D$147=$A439,J$147,0))+(IF($D$148=$A439,J$148,0))+(IF($D$149=$A439,J$149,0))+(IF($D$150=$A439,J$150,0))+(IF($D$151=$A439,J$151,0))+(IF($D$152=$A439,J$152,0))+(IF($D$153=$A439,J$153,0))+(IF($D$154=$A439,J$154,0))+(IF($D$155=$A439,J$155,0))+(IF($D$156=$A439,J$156,0))+(IF($D$157=$A439,J$157,0))+(IF($D$158=$A439,J$158,0))+(IF($D$159=$A439,J$159,0))+(IF($D$160=$A439,J$160,0))+(IF($D$161=$A439,J$161,0))+(IF($D$162=$A439,J$162,0))+(IF($D$163=$A439,J$163,0))+(IF($D$164=$A439,J$164,0))+(IF($D$165=$A439,J$165,0))+(IF($D$166=$A439,J$166,0))+(IF($D$167=$A439,J$167,0))+(IF($D$168=$A439,J$168,0))+(IF($D$169=$A439,J$169,0))+(IF($D$170=$A439,J$170,0))+(IF($D$171=$A439,J$171,0))</f>
        <v>0</v>
      </c>
      <c r="C489" s="110">
        <f t="shared" si="555"/>
        <v>0</v>
      </c>
      <c r="D489" s="110">
        <f t="shared" si="555"/>
        <v>0</v>
      </c>
      <c r="E489" s="110">
        <f t="shared" si="555"/>
        <v>0</v>
      </c>
      <c r="F489" s="110">
        <f t="shared" si="555"/>
        <v>0</v>
      </c>
      <c r="G489" s="110">
        <f t="shared" si="555"/>
        <v>0</v>
      </c>
      <c r="H489" s="110">
        <f t="shared" si="555"/>
        <v>0</v>
      </c>
      <c r="I489" s="110">
        <f t="shared" si="555"/>
        <v>0</v>
      </c>
      <c r="J489" s="110">
        <f t="shared" si="555"/>
        <v>0</v>
      </c>
      <c r="K489" s="110">
        <f t="shared" si="555"/>
        <v>0</v>
      </c>
      <c r="L489" s="110">
        <f t="shared" si="555"/>
        <v>0</v>
      </c>
      <c r="M489" s="110">
        <f t="shared" si="555"/>
        <v>0</v>
      </c>
      <c r="N489" s="110">
        <f t="shared" si="555"/>
        <v>0</v>
      </c>
      <c r="O489" s="110">
        <f t="shared" si="555"/>
        <v>0</v>
      </c>
      <c r="P489" s="110">
        <f t="shared" si="555"/>
        <v>0</v>
      </c>
      <c r="Q489" s="110">
        <f t="shared" si="555"/>
        <v>0</v>
      </c>
      <c r="R489" s="110">
        <f t="shared" si="555"/>
        <v>0</v>
      </c>
      <c r="S489" s="110">
        <f t="shared" si="555"/>
        <v>0</v>
      </c>
      <c r="T489" s="110">
        <f t="shared" si="555"/>
        <v>0</v>
      </c>
      <c r="U489" s="110">
        <f t="shared" si="555"/>
        <v>0</v>
      </c>
      <c r="V489" s="110">
        <f t="shared" si="555"/>
        <v>0</v>
      </c>
      <c r="W489" s="110">
        <f t="shared" si="555"/>
        <v>0</v>
      </c>
      <c r="X489" s="110">
        <f t="shared" si="555"/>
        <v>0</v>
      </c>
      <c r="Y489" s="110">
        <f t="shared" si="555"/>
        <v>0</v>
      </c>
      <c r="Z489" s="110">
        <f t="shared" si="555"/>
        <v>0</v>
      </c>
      <c r="AA489" s="110">
        <f t="shared" si="555"/>
        <v>0</v>
      </c>
      <c r="AB489" s="110">
        <f t="shared" si="555"/>
        <v>0</v>
      </c>
      <c r="AC489" s="110">
        <f t="shared" si="555"/>
        <v>0</v>
      </c>
      <c r="AD489" s="110">
        <f t="shared" si="555"/>
        <v>0</v>
      </c>
      <c r="AE489" s="110">
        <f t="shared" si="555"/>
        <v>0</v>
      </c>
      <c r="AF489" s="110">
        <f t="shared" si="555"/>
        <v>0</v>
      </c>
      <c r="AG489" s="110">
        <f t="shared" si="555"/>
        <v>0</v>
      </c>
      <c r="AH489" s="110">
        <f t="shared" si="555"/>
        <v>0</v>
      </c>
      <c r="AI489" s="110">
        <f t="shared" si="555"/>
        <v>0</v>
      </c>
      <c r="AJ489" s="110">
        <f t="shared" si="555"/>
        <v>0</v>
      </c>
      <c r="AK489" s="110">
        <f t="shared" si="555"/>
        <v>0</v>
      </c>
      <c r="AL489" s="110">
        <f t="shared" si="555"/>
        <v>0</v>
      </c>
      <c r="AM489" s="110">
        <f t="shared" si="555"/>
        <v>0</v>
      </c>
      <c r="AN489" s="110">
        <f t="shared" si="555"/>
        <v>0</v>
      </c>
      <c r="AO489" s="110">
        <f t="shared" si="555"/>
        <v>0</v>
      </c>
      <c r="AP489" s="110">
        <f t="shared" si="555"/>
        <v>0</v>
      </c>
      <c r="AQ489" s="110">
        <f t="shared" si="555"/>
        <v>0</v>
      </c>
      <c r="AR489" s="110">
        <f t="shared" si="555"/>
        <v>0</v>
      </c>
      <c r="AS489" s="110">
        <f t="shared" si="555"/>
        <v>0</v>
      </c>
      <c r="AT489" s="110">
        <f t="shared" si="555"/>
        <v>0</v>
      </c>
      <c r="AU489" s="110">
        <f t="shared" si="555"/>
        <v>0</v>
      </c>
      <c r="AV489" s="110">
        <f t="shared" si="555"/>
        <v>0</v>
      </c>
      <c r="AW489" s="110">
        <f t="shared" si="555"/>
        <v>0</v>
      </c>
      <c r="AX489" s="110">
        <f t="shared" si="555"/>
        <v>0</v>
      </c>
      <c r="AY489" s="110">
        <f t="shared" si="555"/>
        <v>0</v>
      </c>
      <c r="AZ489" s="110">
        <f t="shared" si="555"/>
        <v>0</v>
      </c>
      <c r="BA489" s="110">
        <f t="shared" si="555"/>
        <v>0</v>
      </c>
      <c r="BB489" s="110">
        <f t="shared" si="555"/>
        <v>0</v>
      </c>
      <c r="BC489" s="110">
        <f t="shared" si="555"/>
        <v>0</v>
      </c>
      <c r="BD489" s="110">
        <f t="shared" si="555"/>
        <v>0</v>
      </c>
      <c r="BE489" s="110">
        <f t="shared" si="555"/>
        <v>0</v>
      </c>
      <c r="BF489" s="110">
        <f t="shared" si="555"/>
        <v>0</v>
      </c>
      <c r="BG489" s="110">
        <f t="shared" si="555"/>
        <v>0</v>
      </c>
      <c r="BH489" s="110">
        <f t="shared" si="555"/>
        <v>0</v>
      </c>
      <c r="BI489" s="110"/>
      <c r="BJ489" s="110"/>
      <c r="BK489" s="110"/>
      <c r="BL489" s="110"/>
      <c r="BM489" s="110"/>
      <c r="BN489" s="110"/>
      <c r="BO489" s="110"/>
      <c r="BP489" s="110"/>
      <c r="BQ489" s="111"/>
    </row>
    <row r="490" spans="1:69" hidden="1" x14ac:dyDescent="0.35">
      <c r="A490" s="110">
        <f>(IF($D$174=$A439,I$174,0))+(IF($D$175=$A439,I$175,0))+(IF($D$176=$A439,I$176,0))+(IF($D$177=$A439,I$177,0))+(IF($D$178=$A439,I$178,0))+(IF($D$179=$A439,I$179,0))+(IF($D$180=$A439,I$180,0))+(IF($D$181=$A439,I$181,0))+(IF($D$182=$A439,I$182,0))+(IF($D$183=$A439,I$183,0))+(IF($D$184=$A439,I$184,0))+(IF($D$185=$A439,I$185,0))+(IF($D$186=$A439,I$186,0))+(IF($D$187=$A439,I$187,0))+(IF($D$188=$A439,I$188,0))+(IF($D$189=$A439,I$189,0))+(IF($D$190=$A439,I$190,0))+(IF($D$191=$A439,I$191,0))+(IF($D$192=$A439,I$192,0))+(IF($D$193=$A439,I$193,0))+(IF($D$194=$A439,I$194,0))+(IF($D$195=$A439,I$195,0))+(IF($D$196=$A439,I$196,0))+(IF($D$197=$A439,I$197,0))+(IF($D$198=$A439,I$198,0))+(IF($D$199=$A439,I$199,0))+(IF($D$200=$A439,I$200,0))+(IF($D$201=$A439,I$201,0))+(IF($D$202=$A439,I$202,0))+(IF($D$203=$A439,I$203,0))+(IF($D$204=$A439,I$204,0))+(IF($D$205=$A439,I$205,0))+(IF($D$206=$A439,I$206,0))+(IF($D$207=$A439,I$207,0))+(IF($D$208=$A439,I$208,0))+(IF($D$209=$A439,I$209,0))+(IF($D$210=$A439,I$210,0))+(IF($D$211=$A439,I$211,0))+(IF($D$212=$A439,I$212,0))+(IF($D$213=$A439,I$213,0))+(IF($D$214=$A439,I$214,0))+(IF($D$215=$A439,I$215,0))+(IF($D$216=$A439,I$216,0))+(IF($D$217=$A439,I$217,0))+(IF($D$218=$A439,I$218,0))+(IF($D$219=$A439,I$219,0))+(IF($D$220=$A439,I$220,0))+(IF($D$221=$A439,I$221,0))+(IF($D$222=$A439,I$222,0)+(IF($D$223=$A439,I$223,0)))</f>
        <v>0</v>
      </c>
      <c r="B490" s="110">
        <f t="shared" ref="B490:BH490" si="556">(IF($D$174=$A439,J$174,0))+(IF($D$175=$A439,J$175,0))+(IF($D$176=$A439,J$176,0))+(IF($D$177=$A439,J$177,0))+(IF($D$178=$A439,J$178,0))+(IF($D$179=$A439,J$179,0))+(IF($D$180=$A439,J$180,0))+(IF($D$181=$A439,J$181,0))+(IF($D$182=$A439,J$182,0))+(IF($D$183=$A439,J$183,0))+(IF($D$184=$A439,J$184,0))+(IF($D$185=$A439,J$185,0))+(IF($D$186=$A439,J$186,0))+(IF($D$187=$A439,J$187,0))+(IF($D$188=$A439,J$188,0))+(IF($D$189=$A439,J$189,0))+(IF($D$190=$A439,J$190,0))+(IF($D$191=$A439,J$191,0))+(IF($D$192=$A439,J$192,0))+(IF($D$193=$A439,J$193,0))+(IF($D$194=$A439,J$194,0))+(IF($D$195=$A439,J$195,0))+(IF($D$196=$A439,J$196,0))+(IF($D$197=$A439,J$197,0))+(IF($D$198=$A439,J$198,0))+(IF($D$199=$A439,J$199,0))+(IF($D$200=$A439,J$200,0))+(IF($D$201=$A439,J$201,0))+(IF($D$202=$A439,J$202,0))+(IF($D$203=$A439,J$203,0))+(IF($D$204=$A439,J$204,0))+(IF($D$205=$A439,J$205,0))+(IF($D$206=$A439,J$206,0))+(IF($D$207=$A439,J$207,0))+(IF($D$208=$A439,J$208,0))+(IF($D$209=$A439,J$209,0))+(IF($D$210=$A439,J$210,0))+(IF($D$211=$A439,J$211,0))+(IF($D$212=$A439,J$212,0))+(IF($D$213=$A439,J$213,0))+(IF($D$214=$A439,J$214,0))+(IF($D$215=$A439,J$215,0))+(IF($D$216=$A439,J$216,0))+(IF($D$217=$A439,J$217,0))+(IF($D$218=$A439,J$218,0))+(IF($D$219=$A439,J$219,0))+(IF($D$220=$A439,J$220,0))+(IF($D$221=$A439,J$221,0))+(IF($D$222=$A439,J$222,0)+(IF($D$223=$A439,J$223,0)))</f>
        <v>0</v>
      </c>
      <c r="C490" s="110">
        <f t="shared" si="556"/>
        <v>0</v>
      </c>
      <c r="D490" s="110">
        <f t="shared" si="556"/>
        <v>0</v>
      </c>
      <c r="E490" s="110">
        <f t="shared" si="556"/>
        <v>0</v>
      </c>
      <c r="F490" s="110">
        <f t="shared" si="556"/>
        <v>0</v>
      </c>
      <c r="G490" s="110">
        <f t="shared" si="556"/>
        <v>0</v>
      </c>
      <c r="H490" s="110">
        <f t="shared" si="556"/>
        <v>0</v>
      </c>
      <c r="I490" s="110">
        <f t="shared" si="556"/>
        <v>0</v>
      </c>
      <c r="J490" s="110">
        <f t="shared" si="556"/>
        <v>0</v>
      </c>
      <c r="K490" s="110">
        <f t="shared" si="556"/>
        <v>0</v>
      </c>
      <c r="L490" s="110">
        <f t="shared" si="556"/>
        <v>0</v>
      </c>
      <c r="M490" s="110">
        <f t="shared" si="556"/>
        <v>0</v>
      </c>
      <c r="N490" s="110">
        <f t="shared" si="556"/>
        <v>0</v>
      </c>
      <c r="O490" s="110">
        <f t="shared" si="556"/>
        <v>0</v>
      </c>
      <c r="P490" s="110">
        <f t="shared" si="556"/>
        <v>0</v>
      </c>
      <c r="Q490" s="110">
        <f t="shared" si="556"/>
        <v>0</v>
      </c>
      <c r="R490" s="110">
        <f t="shared" si="556"/>
        <v>0</v>
      </c>
      <c r="S490" s="110">
        <f t="shared" si="556"/>
        <v>0</v>
      </c>
      <c r="T490" s="110">
        <f t="shared" si="556"/>
        <v>0</v>
      </c>
      <c r="U490" s="110">
        <f t="shared" si="556"/>
        <v>0</v>
      </c>
      <c r="V490" s="110">
        <f t="shared" si="556"/>
        <v>0</v>
      </c>
      <c r="W490" s="110">
        <f t="shared" si="556"/>
        <v>0</v>
      </c>
      <c r="X490" s="110">
        <f t="shared" si="556"/>
        <v>0</v>
      </c>
      <c r="Y490" s="110">
        <f t="shared" si="556"/>
        <v>0</v>
      </c>
      <c r="Z490" s="110">
        <f t="shared" si="556"/>
        <v>0</v>
      </c>
      <c r="AA490" s="110">
        <f t="shared" si="556"/>
        <v>0</v>
      </c>
      <c r="AB490" s="110">
        <f t="shared" si="556"/>
        <v>0</v>
      </c>
      <c r="AC490" s="110">
        <f t="shared" si="556"/>
        <v>0</v>
      </c>
      <c r="AD490" s="110">
        <f t="shared" si="556"/>
        <v>0</v>
      </c>
      <c r="AE490" s="110">
        <f t="shared" si="556"/>
        <v>0</v>
      </c>
      <c r="AF490" s="110">
        <f t="shared" si="556"/>
        <v>0</v>
      </c>
      <c r="AG490" s="110">
        <f t="shared" si="556"/>
        <v>0</v>
      </c>
      <c r="AH490" s="110">
        <f t="shared" si="556"/>
        <v>0</v>
      </c>
      <c r="AI490" s="110">
        <f t="shared" si="556"/>
        <v>0</v>
      </c>
      <c r="AJ490" s="110">
        <f t="shared" si="556"/>
        <v>0</v>
      </c>
      <c r="AK490" s="110">
        <f t="shared" si="556"/>
        <v>0</v>
      </c>
      <c r="AL490" s="110">
        <f t="shared" si="556"/>
        <v>0</v>
      </c>
      <c r="AM490" s="110">
        <f t="shared" si="556"/>
        <v>0</v>
      </c>
      <c r="AN490" s="110">
        <f t="shared" si="556"/>
        <v>0</v>
      </c>
      <c r="AO490" s="110">
        <f t="shared" si="556"/>
        <v>0</v>
      </c>
      <c r="AP490" s="110">
        <f t="shared" si="556"/>
        <v>0</v>
      </c>
      <c r="AQ490" s="110">
        <f t="shared" si="556"/>
        <v>0</v>
      </c>
      <c r="AR490" s="110">
        <f t="shared" si="556"/>
        <v>0</v>
      </c>
      <c r="AS490" s="110">
        <f t="shared" si="556"/>
        <v>0</v>
      </c>
      <c r="AT490" s="110">
        <f t="shared" si="556"/>
        <v>0</v>
      </c>
      <c r="AU490" s="110">
        <f t="shared" si="556"/>
        <v>0</v>
      </c>
      <c r="AV490" s="110">
        <f t="shared" si="556"/>
        <v>0</v>
      </c>
      <c r="AW490" s="110">
        <f t="shared" si="556"/>
        <v>0</v>
      </c>
      <c r="AX490" s="110">
        <f t="shared" si="556"/>
        <v>0</v>
      </c>
      <c r="AY490" s="110">
        <f t="shared" si="556"/>
        <v>0</v>
      </c>
      <c r="AZ490" s="110">
        <f t="shared" si="556"/>
        <v>0</v>
      </c>
      <c r="BA490" s="110">
        <f t="shared" si="556"/>
        <v>0</v>
      </c>
      <c r="BB490" s="110">
        <f t="shared" si="556"/>
        <v>0</v>
      </c>
      <c r="BC490" s="110">
        <f t="shared" si="556"/>
        <v>0</v>
      </c>
      <c r="BD490" s="110">
        <f t="shared" si="556"/>
        <v>0</v>
      </c>
      <c r="BE490" s="110">
        <f t="shared" si="556"/>
        <v>0</v>
      </c>
      <c r="BF490" s="110">
        <f t="shared" si="556"/>
        <v>0</v>
      </c>
      <c r="BG490" s="110">
        <f t="shared" si="556"/>
        <v>0</v>
      </c>
      <c r="BH490" s="110">
        <f t="shared" si="556"/>
        <v>0</v>
      </c>
      <c r="BI490" s="110"/>
      <c r="BJ490" s="110"/>
      <c r="BK490" s="110"/>
      <c r="BL490" s="110"/>
      <c r="BM490" s="110"/>
      <c r="BN490" s="110"/>
      <c r="BO490" s="110"/>
      <c r="BP490" s="110"/>
      <c r="BQ490" s="111"/>
    </row>
    <row r="491" spans="1:69" hidden="1" x14ac:dyDescent="0.35">
      <c r="A491" s="110">
        <f>(IF($D$226=$A439,I$226,0))+(IF($D$227=$A439,I$227,0))+(IF($D$228=$A439,I$228,0))+(IF($D$229=$A439,I$229,0))+(IF($D$230=$A439,I$230,0))+(IF($D$231=$A439,I$231,0))+(IF($D$232=$A439,I$232,0))+(IF($D$233=$A439,I$233,0))+(IF($D$234=$A439,I$234,0))+(IF($D$235=$A439,I$235,0))+(IF($D$236=$A439,I$236,0))+(IF($D$237=$A439,I$237,0))+(IF($D$238=$A439,I$238,0))+(IF($D$239=$A439,I$239,0))+(IF($D$240=$A439,I$240,0))+(IF($D$241=$A439,I$241,0))+(IF($D$242=$A439,I$242,0))+(IF($D$243=$A439,I$243,0))+(IF($D$244=$A439,I$244,0))+(IF($D$245=$A439,I$245,0))+(IF($D$246=$A439,I$246,0))+(IF($D$247=$A439,I$247,0))+(IF($D$248=$A439,I$248,0))+(IF($D$249=$A439,I$249,0))+(IF($D$250=$A439,I$250,0))+(IF($D$251=$A439,I$251,0))+(IF($D$252=$A439,I$252,0))+(IF($D$253=$A439,I$253,0))+(IF($D$254=$A439,I$254,0))+(IF($D$255=$A439,I$255,0))+(IF($D$256=$A439,I$256,0))+(IF($D$257=$A439,I$257,0))+(IF($D$258=$A439,I$258,0))+(IF($D$259=$A439,I$259,0))+(IF($D$260=$A439,I$260,0))+(IF($D$261=$A439,I$261,0))+(IF($D$262=$A439,I$262,0))+(IF($D$263=$A439,I$263,0))+(IF($D$264=$A439,I$264,0))+(IF($D$265=$A439,I$265,0))+(IF($D$265=$A439,I$265,0))+(IF($D$266=$A439,I$266,0))+(IF($D$267=$A439,I$267,0))+(IF($D$268=$A439,I$268,0))+(IF($D$269=$A439,I$269,0))+(IF($D$270=$A439,I$270,0))+(IF($D$271=$A439,I$271,0))+(IF($D$272=$A439,I$272,0))+(IF($D$273=$A439,I$273,0))+(IF($D$274=$A439,I$274,0))+(IF($D$275=$A439,I$275,0))</f>
        <v>0</v>
      </c>
      <c r="B491" s="110">
        <f t="shared" ref="B491:BH491" si="557">(IF($D$226=$A439,J$226,0))+(IF($D$227=$A439,J$227,0))+(IF($D$228=$A439,J$228,0))+(IF($D$229=$A439,J$229,0))+(IF($D$230=$A439,J$230,0))+(IF($D$231=$A439,J$231,0))+(IF($D$232=$A439,J$232,0))+(IF($D$233=$A439,J$233,0))+(IF($D$234=$A439,J$234,0))+(IF($D$235=$A439,J$235,0))+(IF($D$236=$A439,J$236,0))+(IF($D$237=$A439,J$237,0))+(IF($D$238=$A439,J$238,0))+(IF($D$239=$A439,J$239,0))+(IF($D$240=$A439,J$240,0))+(IF($D$241=$A439,J$241,0))+(IF($D$242=$A439,J$242,0))+(IF($D$243=$A439,J$243,0))+(IF($D$244=$A439,J$244,0))+(IF($D$245=$A439,J$245,0))+(IF($D$246=$A439,J$246,0))+(IF($D$247=$A439,J$247,0))+(IF($D$248=$A439,J$248,0))+(IF($D$249=$A439,J$249,0))+(IF($D$250=$A439,J$250,0))+(IF($D$251=$A439,J$251,0))+(IF($D$252=$A439,J$252,0))+(IF($D$253=$A439,J$253,0))+(IF($D$254=$A439,J$254,0))+(IF($D$255=$A439,J$255,0))+(IF($D$256=$A439,J$256,0))+(IF($D$257=$A439,J$257,0))+(IF($D$258=$A439,J$258,0))+(IF($D$259=$A439,J$259,0))+(IF($D$260=$A439,J$260,0))+(IF($D$261=$A439,J$261,0))+(IF($D$262=$A439,J$262,0))+(IF($D$263=$A439,J$263,0))+(IF($D$264=$A439,J$264,0))+(IF($D$265=$A439,J$265,0))+(IF($D$265=$A439,J$265,0))+(IF($D$266=$A439,J$266,0))+(IF($D$267=$A439,J$267,0))+(IF($D$268=$A439,J$268,0))+(IF($D$269=$A439,J$269,0))+(IF($D$270=$A439,J$270,0))+(IF($D$271=$A439,J$271,0))+(IF($D$272=$A439,J$272,0))+(IF($D$273=$A439,J$273,0))+(IF($D$274=$A439,J$274,0))+(IF($D$275=$A439,J$275,0))</f>
        <v>0</v>
      </c>
      <c r="C491" s="110">
        <f t="shared" si="557"/>
        <v>0</v>
      </c>
      <c r="D491" s="110">
        <f t="shared" si="557"/>
        <v>0</v>
      </c>
      <c r="E491" s="110">
        <f t="shared" si="557"/>
        <v>0</v>
      </c>
      <c r="F491" s="110">
        <f t="shared" si="557"/>
        <v>0</v>
      </c>
      <c r="G491" s="110">
        <f t="shared" si="557"/>
        <v>0</v>
      </c>
      <c r="H491" s="110">
        <f t="shared" si="557"/>
        <v>0</v>
      </c>
      <c r="I491" s="110">
        <f t="shared" si="557"/>
        <v>0</v>
      </c>
      <c r="J491" s="110">
        <f t="shared" si="557"/>
        <v>0</v>
      </c>
      <c r="K491" s="110">
        <f t="shared" si="557"/>
        <v>0</v>
      </c>
      <c r="L491" s="110">
        <f t="shared" si="557"/>
        <v>0</v>
      </c>
      <c r="M491" s="110">
        <f t="shared" si="557"/>
        <v>0</v>
      </c>
      <c r="N491" s="110">
        <f t="shared" si="557"/>
        <v>0</v>
      </c>
      <c r="O491" s="110">
        <f t="shared" si="557"/>
        <v>0</v>
      </c>
      <c r="P491" s="110">
        <f t="shared" si="557"/>
        <v>0</v>
      </c>
      <c r="Q491" s="110">
        <f t="shared" si="557"/>
        <v>0</v>
      </c>
      <c r="R491" s="110">
        <f t="shared" si="557"/>
        <v>0</v>
      </c>
      <c r="S491" s="110">
        <f t="shared" si="557"/>
        <v>0</v>
      </c>
      <c r="T491" s="110">
        <f t="shared" si="557"/>
        <v>0</v>
      </c>
      <c r="U491" s="110">
        <f t="shared" si="557"/>
        <v>0</v>
      </c>
      <c r="V491" s="110">
        <f t="shared" si="557"/>
        <v>0</v>
      </c>
      <c r="W491" s="110">
        <f t="shared" si="557"/>
        <v>0</v>
      </c>
      <c r="X491" s="110">
        <f t="shared" si="557"/>
        <v>0</v>
      </c>
      <c r="Y491" s="110">
        <f t="shared" si="557"/>
        <v>0</v>
      </c>
      <c r="Z491" s="110">
        <f t="shared" si="557"/>
        <v>0</v>
      </c>
      <c r="AA491" s="110">
        <f t="shared" si="557"/>
        <v>0</v>
      </c>
      <c r="AB491" s="110">
        <f t="shared" si="557"/>
        <v>0</v>
      </c>
      <c r="AC491" s="110">
        <f t="shared" si="557"/>
        <v>0</v>
      </c>
      <c r="AD491" s="110">
        <f t="shared" si="557"/>
        <v>0</v>
      </c>
      <c r="AE491" s="110">
        <f t="shared" si="557"/>
        <v>0</v>
      </c>
      <c r="AF491" s="110">
        <f t="shared" si="557"/>
        <v>0</v>
      </c>
      <c r="AG491" s="110">
        <f t="shared" si="557"/>
        <v>0</v>
      </c>
      <c r="AH491" s="110">
        <f t="shared" si="557"/>
        <v>0</v>
      </c>
      <c r="AI491" s="110">
        <f t="shared" si="557"/>
        <v>0</v>
      </c>
      <c r="AJ491" s="110">
        <f t="shared" si="557"/>
        <v>0</v>
      </c>
      <c r="AK491" s="110">
        <f t="shared" si="557"/>
        <v>0</v>
      </c>
      <c r="AL491" s="110">
        <f t="shared" si="557"/>
        <v>0</v>
      </c>
      <c r="AM491" s="110">
        <f t="shared" si="557"/>
        <v>0</v>
      </c>
      <c r="AN491" s="110">
        <f t="shared" si="557"/>
        <v>0</v>
      </c>
      <c r="AO491" s="110">
        <f t="shared" si="557"/>
        <v>0</v>
      </c>
      <c r="AP491" s="110">
        <f t="shared" si="557"/>
        <v>0</v>
      </c>
      <c r="AQ491" s="110">
        <f t="shared" si="557"/>
        <v>0</v>
      </c>
      <c r="AR491" s="110">
        <f t="shared" si="557"/>
        <v>0</v>
      </c>
      <c r="AS491" s="110">
        <f t="shared" si="557"/>
        <v>0</v>
      </c>
      <c r="AT491" s="110">
        <f t="shared" si="557"/>
        <v>0</v>
      </c>
      <c r="AU491" s="110">
        <f t="shared" si="557"/>
        <v>0</v>
      </c>
      <c r="AV491" s="110">
        <f t="shared" si="557"/>
        <v>0</v>
      </c>
      <c r="AW491" s="110">
        <f t="shared" si="557"/>
        <v>0</v>
      </c>
      <c r="AX491" s="110">
        <f t="shared" si="557"/>
        <v>0</v>
      </c>
      <c r="AY491" s="110">
        <f t="shared" si="557"/>
        <v>0</v>
      </c>
      <c r="AZ491" s="110">
        <f t="shared" si="557"/>
        <v>0</v>
      </c>
      <c r="BA491" s="110">
        <f t="shared" si="557"/>
        <v>0</v>
      </c>
      <c r="BB491" s="110">
        <f t="shared" si="557"/>
        <v>0</v>
      </c>
      <c r="BC491" s="110">
        <f t="shared" si="557"/>
        <v>0</v>
      </c>
      <c r="BD491" s="110">
        <f t="shared" si="557"/>
        <v>0</v>
      </c>
      <c r="BE491" s="110">
        <f t="shared" si="557"/>
        <v>0</v>
      </c>
      <c r="BF491" s="110">
        <f t="shared" si="557"/>
        <v>0</v>
      </c>
      <c r="BG491" s="110">
        <f t="shared" si="557"/>
        <v>0</v>
      </c>
      <c r="BH491" s="110">
        <f t="shared" si="557"/>
        <v>0</v>
      </c>
      <c r="BI491" s="110"/>
      <c r="BJ491" s="110"/>
      <c r="BK491" s="110"/>
      <c r="BL491" s="110"/>
      <c r="BM491" s="110"/>
      <c r="BN491" s="110"/>
      <c r="BO491" s="110"/>
      <c r="BP491" s="110"/>
      <c r="BQ491" s="111"/>
    </row>
    <row r="492" spans="1:69" hidden="1" x14ac:dyDescent="0.35">
      <c r="A492" s="110">
        <f>(IF($D$278=$A439,I$278,0))+(IF($D$279=$A439,I$279,0))+(IF($D$280=$A439,I$280,0))+(IF($D$281=$A439,I$281,0))+(IF($D$282=$A439,I$282,0))+(IF($D$283=$A439,I$283,0))+(IF($D$284=$A439,I$284,0))+(IF($D$285=$A439,I$285,0))+(IF($D$286=$A439,I$286,0))+(IF($D$287=$A439,I$287,0))+(IF($D$288=$A439,I$288,0))+(IF($D$289=$A439,I$289,0))+(IF($D$290=$A439,I$290,0))+(IF($D$291=$A439,I$291,0))+(IF($D$292=$A439,I$292,0))+(IF($D$293=$A439,I$293,0))+(IF($D$294=$A439,I$294,0))+(IF($D$295=$A439,I$295,0))+(IF($D$296=$A439,I$296,0))+(IF($D$297=$A439,I$297,0))+(IF($D$298=$A439,I$298,0))+(IF($D$299=$A439,I$299,0))+(IF($D$300=$A439,I$300,0))+(IF($D$301=$A439,I$301,0))+(IF($D$302=$A439,I$302,0))+(IF($D$303=$A439,I$303,0))+(IF($D$304=$A439,I$304,0))+(IF($D$305=$A439,I$305,0))+(IF($D$306=$A439,I$306,0))+(IF($D$307=$A439,I$307,0))+(IF($D$308=$A439,I$308,0))+(IF($D$309=$A439,I$309,0))+(IF($D$310=$A439,I$310,0))+(IF($D$311=$A439,I$311,0))+(IF($D$312=$A439,I$312,0))+(IF($D$313=$A439,I$313,0))+(IF($D$314=$A439,I$314,0))+(IF($D$315=$A439,I$315,0))+(IF($D$316=$A439,I$316,0))+(IF($D$317=$A439,I$317,0))+(IF($D$318=$A439,I$318,0))+(IF($D$319=$A439,I$319,0))+(IF($D$320=$A439,I$320,0))+(IF($D$321=$A439,I$321,0))+(IF($D$322=$A439,I$322,0))+(IF($D$323=$A439,I$323,0))+(IF($D$324=$A439,I$324,0))+(IF($D$325=$A439,I$325,0))+(IF($D$326=$A439,I$326,0))+(IF($D$327=$A439,I$327,0))</f>
        <v>0</v>
      </c>
      <c r="B492" s="110">
        <f t="shared" ref="B492:BH492" si="558">(IF($D$278=$A439,J$278,0))+(IF($D$279=$A439,J$279,0))+(IF($D$280=$A439,J$280,0))+(IF($D$281=$A439,J$281,0))+(IF($D$282=$A439,J$282,0))+(IF($D$283=$A439,J$283,0))+(IF($D$284=$A439,J$284,0))+(IF($D$285=$A439,J$285,0))+(IF($D$286=$A439,J$286,0))+(IF($D$287=$A439,J$287,0))+(IF($D$288=$A439,J$288,0))+(IF($D$289=$A439,J$289,0))+(IF($D$290=$A439,J$290,0))+(IF($D$291=$A439,J$291,0))+(IF($D$292=$A439,J$292,0))+(IF($D$293=$A439,J$293,0))+(IF($D$294=$A439,J$294,0))+(IF($D$295=$A439,J$295,0))+(IF($D$296=$A439,J$296,0))+(IF($D$297=$A439,J$297,0))+(IF($D$298=$A439,J$298,0))+(IF($D$299=$A439,J$299,0))+(IF($D$300=$A439,J$300,0))+(IF($D$301=$A439,J$301,0))+(IF($D$302=$A439,J$302,0))+(IF($D$303=$A439,J$303,0))+(IF($D$304=$A439,J$304,0))+(IF($D$305=$A439,J$305,0))+(IF($D$306=$A439,J$306,0))+(IF($D$307=$A439,J$307,0))+(IF($D$308=$A439,J$308,0))+(IF($D$309=$A439,J$309,0))+(IF($D$310=$A439,J$310,0))+(IF($D$311=$A439,J$311,0))+(IF($D$312=$A439,J$312,0))+(IF($D$313=$A439,J$313,0))+(IF($D$314=$A439,J$314,0))+(IF($D$315=$A439,J$315,0))+(IF($D$316=$A439,J$316,0))+(IF($D$317=$A439,J$317,0))+(IF($D$318=$A439,J$318,0))+(IF($D$319=$A439,J$319,0))+(IF($D$320=$A439,J$320,0))+(IF($D$321=$A439,J$321,0))+(IF($D$322=$A439,J$322,0))+(IF($D$323=$A439,J$323,0))+(IF($D$324=$A439,J$324,0))+(IF($D$325=$A439,J$325,0))+(IF($D$326=$A439,J$326,0))+(IF($D$327=$A439,J$327,0))</f>
        <v>0</v>
      </c>
      <c r="C492" s="110">
        <f t="shared" si="558"/>
        <v>0</v>
      </c>
      <c r="D492" s="110">
        <f t="shared" si="558"/>
        <v>0</v>
      </c>
      <c r="E492" s="110">
        <f t="shared" si="558"/>
        <v>0</v>
      </c>
      <c r="F492" s="110">
        <f t="shared" si="558"/>
        <v>0</v>
      </c>
      <c r="G492" s="110">
        <f t="shared" si="558"/>
        <v>0</v>
      </c>
      <c r="H492" s="110">
        <f t="shared" si="558"/>
        <v>0</v>
      </c>
      <c r="I492" s="110">
        <f t="shared" si="558"/>
        <v>0</v>
      </c>
      <c r="J492" s="110">
        <f t="shared" si="558"/>
        <v>0</v>
      </c>
      <c r="K492" s="110">
        <f t="shared" si="558"/>
        <v>0</v>
      </c>
      <c r="L492" s="110">
        <f t="shared" si="558"/>
        <v>0</v>
      </c>
      <c r="M492" s="110">
        <f t="shared" si="558"/>
        <v>0</v>
      </c>
      <c r="N492" s="110">
        <f t="shared" si="558"/>
        <v>0</v>
      </c>
      <c r="O492" s="110">
        <f t="shared" si="558"/>
        <v>0</v>
      </c>
      <c r="P492" s="110">
        <f t="shared" si="558"/>
        <v>0</v>
      </c>
      <c r="Q492" s="110">
        <f t="shared" si="558"/>
        <v>0</v>
      </c>
      <c r="R492" s="110">
        <f t="shared" si="558"/>
        <v>0</v>
      </c>
      <c r="S492" s="110">
        <f t="shared" si="558"/>
        <v>0</v>
      </c>
      <c r="T492" s="110">
        <f t="shared" si="558"/>
        <v>0</v>
      </c>
      <c r="U492" s="110">
        <f t="shared" si="558"/>
        <v>0</v>
      </c>
      <c r="V492" s="110">
        <f t="shared" si="558"/>
        <v>0</v>
      </c>
      <c r="W492" s="110">
        <f t="shared" si="558"/>
        <v>0</v>
      </c>
      <c r="X492" s="110">
        <f t="shared" si="558"/>
        <v>0</v>
      </c>
      <c r="Y492" s="110">
        <f t="shared" si="558"/>
        <v>0</v>
      </c>
      <c r="Z492" s="110">
        <f t="shared" si="558"/>
        <v>0</v>
      </c>
      <c r="AA492" s="110">
        <f t="shared" si="558"/>
        <v>0</v>
      </c>
      <c r="AB492" s="110">
        <f t="shared" si="558"/>
        <v>0</v>
      </c>
      <c r="AC492" s="110">
        <f t="shared" si="558"/>
        <v>0</v>
      </c>
      <c r="AD492" s="110">
        <f t="shared" si="558"/>
        <v>0</v>
      </c>
      <c r="AE492" s="110">
        <f t="shared" si="558"/>
        <v>0</v>
      </c>
      <c r="AF492" s="110">
        <f t="shared" si="558"/>
        <v>0</v>
      </c>
      <c r="AG492" s="110">
        <f t="shared" si="558"/>
        <v>0</v>
      </c>
      <c r="AH492" s="110">
        <f t="shared" si="558"/>
        <v>0</v>
      </c>
      <c r="AI492" s="110">
        <f t="shared" si="558"/>
        <v>0</v>
      </c>
      <c r="AJ492" s="110">
        <f t="shared" si="558"/>
        <v>0</v>
      </c>
      <c r="AK492" s="110">
        <f t="shared" si="558"/>
        <v>0</v>
      </c>
      <c r="AL492" s="110">
        <f t="shared" si="558"/>
        <v>0</v>
      </c>
      <c r="AM492" s="110">
        <f t="shared" si="558"/>
        <v>0</v>
      </c>
      <c r="AN492" s="110">
        <f t="shared" si="558"/>
        <v>0</v>
      </c>
      <c r="AO492" s="110">
        <f t="shared" si="558"/>
        <v>0</v>
      </c>
      <c r="AP492" s="110">
        <f t="shared" si="558"/>
        <v>0</v>
      </c>
      <c r="AQ492" s="110">
        <f t="shared" si="558"/>
        <v>0</v>
      </c>
      <c r="AR492" s="110">
        <f t="shared" si="558"/>
        <v>0</v>
      </c>
      <c r="AS492" s="110">
        <f t="shared" si="558"/>
        <v>0</v>
      </c>
      <c r="AT492" s="110">
        <f t="shared" si="558"/>
        <v>0</v>
      </c>
      <c r="AU492" s="110">
        <f t="shared" si="558"/>
        <v>0</v>
      </c>
      <c r="AV492" s="110">
        <f t="shared" si="558"/>
        <v>0</v>
      </c>
      <c r="AW492" s="110">
        <f t="shared" si="558"/>
        <v>0</v>
      </c>
      <c r="AX492" s="110">
        <f t="shared" si="558"/>
        <v>0</v>
      </c>
      <c r="AY492" s="110">
        <f t="shared" si="558"/>
        <v>0</v>
      </c>
      <c r="AZ492" s="110">
        <f t="shared" si="558"/>
        <v>0</v>
      </c>
      <c r="BA492" s="110">
        <f t="shared" si="558"/>
        <v>0</v>
      </c>
      <c r="BB492" s="110">
        <f t="shared" si="558"/>
        <v>0</v>
      </c>
      <c r="BC492" s="110">
        <f t="shared" si="558"/>
        <v>0</v>
      </c>
      <c r="BD492" s="110">
        <f t="shared" si="558"/>
        <v>0</v>
      </c>
      <c r="BE492" s="110">
        <f t="shared" si="558"/>
        <v>0</v>
      </c>
      <c r="BF492" s="110">
        <f t="shared" si="558"/>
        <v>0</v>
      </c>
      <c r="BG492" s="110">
        <f t="shared" si="558"/>
        <v>0</v>
      </c>
      <c r="BH492" s="110">
        <f t="shared" si="558"/>
        <v>0</v>
      </c>
      <c r="BI492" s="110"/>
      <c r="BJ492" s="110"/>
      <c r="BK492" s="110"/>
      <c r="BL492" s="110"/>
      <c r="BM492" s="110"/>
      <c r="BN492" s="110"/>
      <c r="BO492" s="110"/>
      <c r="BP492" s="110"/>
      <c r="BQ492" s="111"/>
    </row>
    <row r="493" spans="1:69" hidden="1" x14ac:dyDescent="0.35">
      <c r="A493" s="110">
        <f>(IF($D$330=$A439,I$330,0))+(IF($D$331=$A439,I$331,0))+(IF($D$332=$A439,I$332,0))+(IF($D$333=$A439,I$333,0))+(IF($D$334=$A439,I$334,0))+(IF($D$335=$A439,I$335,0))+(IF($D$336=$A439,I$336,0))+(IF($D$337=$A439,I$337,0))+(IF($D$338=$A439,I$338,0))+(IF($D$339=$A439,I$339,0))+(IF($D$340=$A439,I$340,0))+(IF($D$341=$A439,I$341,0))+(IF($D$342=$A439,I$342,0))+(IF($D$343=$A439,I$343,0))+(IF($D$344=$A439,I$344,0))+(IF($D$345=$A439,I$345,0))+(IF($D$346=$A439,I$346,0))+(IF($D$347=$A439,I$347,0))+(IF($D$348=$A439,I$348,0))+(IF($D$349=$A439,I$349,0))+(IF($D$350=$A439,I$350,0))+(IF($D$351=$A439,I$351,0))+(IF($D$352=$A439,I$352,0))+(IF($D$353=$A439,I$353,0))+(IF($D$354=$A439,I$354,0))+(IF($D$355=$A439,I$355,0))+(IF($D$356=$A439,I$356,0))+(IF($D$357=$A439,I$357,0))+(IF($D$358=$A439,I$358,0))+(IF($D$359=$A439,I$359,0))+(IF($D$360=$A439,I$360,0))+(IF($D$361=$A439,I$361,0))+(IF($D$362=$A439,I$362,0))+(IF($D$363=$A439,I$363,0))+(IF($D$364=$A439,I$364,0))+(IF($D$365=$A439,I$365,0))+(IF($D$366=$A439,I$366,0))+(IF($D$367=$A439,I$367,0))+(IF($D$368=$A439,I$368,0))+(IF($D$369=$A439,I$369,0))+(IF($D$370=$A439,I$370,0))+(IF($D$371=$A439,I$371,0))+(IF($D$372=$A439,I$372,0))+(IF($D$373=$A439,I$373,0))+(IF($D$374=$A439,I$374,0))+(IF($D$375=$A439,I$375,0))+(IF($D$376=$A439,I$376,0))+(IF($D$377=$A439,I$377,0))+(IF($D$378=$A439,I$378,0))+(IF($D$330=$A439,I$330,0))+(IF($D$331=$A439,I$331,0))+(IF($D$332=$A439,I$332,0))+(IF($D$333=$A439,I$333,0))+(IF($D$334=$A439,I$334,0))+(IF($D$335=$A439,I$335,0))+(IF($D$336=$A439,I$336,0))+(IF($D$337=$A439,I$337,0))+(IF($D$338=$A439,I$338,0))+(IF($D$339=$A439,I$339,0))+(IF($D$340=$A439,I$340,0))+(IF($D$341=$A439,I$341,0))+(IF($D$342=$A439,I$342,0))+(IF($D$343=$A439,I$343,0))+(IF($D$344=$A439,I$344,0))+(IF($D$345=$A439,I$345,0))+(IF($D$346=$A439,I$346,0))+(IF($D$347=$A439,I$347,0))+(IF($D$348=$A439,I$348,0))+(IF($D$349=$A439,I$349,0))+(IF($D$350=$A439,I$350,0))+(IF($D$351=$A439,I$351,0))+(IF($D$352=$A439,I$352,0))+(IF($D$353=$A439,I$353,0))+(IF($D$354=$A439,I$354,0))+(IF($D$355=$A439,I$355,0))+(IF($D$356=$A439,I$356,0))+(IF($D$357=$A439,I$357,0))+(IF($D$358=$A439,I$358,0))+(IF($D$359=$A439,I$359,0))+(IF($D$360=$A439,I$360,0))+(IF($D$361=$A439,I$361,0))+(IF($D$362=$A439,I$362,0))+(IF($D$363=$A439,I$363,0))+(IF($D$364=$A439,I$364,0))+(IF($D$365=$A439,I$365,0))+(IF($D$366=$A439,I$366,0))+(IF($D$367=$A439,I$367,0))+(IF($D$368=$A439,I$368,0))+(IF($D$369=$A439,I$369,0))+(IF($D$370=$A439,I$370,0))+(IF($D$371=$A439,I$371,0))+(IF($D$372=$A439,I$372,0))+(IF($D$373=$A439,I$373,0))+(IF($D$374=$A439,I$374,0))+(IF($D$375=$A439,I$375,0))+(IF($D$376=$A439,I$376,0))+(IF($D$377=$A439,I$377,0))+(IF($D$378=$A439,I$378,0))+(IF($D$379=$A439,I$379,0))</f>
        <v>0</v>
      </c>
      <c r="B493" s="110">
        <f t="shared" ref="B493:BH493" si="559">(IF($D$330=$A439,J$330,0))+(IF($D$331=$A439,J$331,0))+(IF($D$332=$A439,J$332,0))+(IF($D$333=$A439,J$333,0))+(IF($D$334=$A439,J$334,0))+(IF($D$335=$A439,J$335,0))+(IF($D$336=$A439,J$336,0))+(IF($D$337=$A439,J$337,0))+(IF($D$338=$A439,J$338,0))+(IF($D$339=$A439,J$339,0))+(IF($D$340=$A439,J$340,0))+(IF($D$341=$A439,J$341,0))+(IF($D$342=$A439,J$342,0))+(IF($D$343=$A439,J$343,0))+(IF($D$344=$A439,J$344,0))+(IF($D$345=$A439,J$345,0))+(IF($D$346=$A439,J$346,0))+(IF($D$347=$A439,J$347,0))+(IF($D$348=$A439,J$348,0))+(IF($D$349=$A439,J$349,0))+(IF($D$350=$A439,J$350,0))+(IF($D$351=$A439,J$351,0))+(IF($D$352=$A439,J$352,0))+(IF($D$353=$A439,J$353,0))+(IF($D$354=$A439,J$354,0))+(IF($D$355=$A439,J$355,0))+(IF($D$356=$A439,J$356,0))+(IF($D$357=$A439,J$357,0))+(IF($D$358=$A439,J$358,0))+(IF($D$359=$A439,J$359,0))+(IF($D$360=$A439,J$360,0))+(IF($D$361=$A439,J$361,0))+(IF($D$362=$A439,J$362,0))+(IF($D$363=$A439,J$363,0))+(IF($D$364=$A439,J$364,0))+(IF($D$365=$A439,J$365,0))+(IF($D$366=$A439,J$366,0))+(IF($D$367=$A439,J$367,0))+(IF($D$368=$A439,J$368,0))+(IF($D$369=$A439,J$369,0))+(IF($D$370=$A439,J$370,0))+(IF($D$371=$A439,J$371,0))+(IF($D$372=$A439,J$372,0))+(IF($D$373=$A439,J$373,0))+(IF($D$374=$A439,J$374,0))+(IF($D$375=$A439,J$375,0))+(IF($D$376=$A439,J$376,0))+(IF($D$377=$A439,J$377,0))+(IF($D$378=$A439,J$378,0))+(IF($D$330=$A439,J$330,0))+(IF($D$331=$A439,J$331,0))+(IF($D$332=$A439,J$332,0))+(IF($D$333=$A439,J$333,0))+(IF($D$334=$A439,J$334,0))+(IF($D$335=$A439,J$335,0))+(IF($D$336=$A439,J$336,0))+(IF($D$337=$A439,J$337,0))+(IF($D$338=$A439,J$338,0))+(IF($D$339=$A439,J$339,0))+(IF($D$340=$A439,J$340,0))+(IF($D$341=$A439,J$341,0))+(IF($D$342=$A439,J$342,0))+(IF($D$343=$A439,J$343,0))+(IF($D$344=$A439,J$344,0))+(IF($D$345=$A439,J$345,0))+(IF($D$346=$A439,J$346,0))+(IF($D$347=$A439,J$347,0))+(IF($D$348=$A439,J$348,0))+(IF($D$349=$A439,J$349,0))+(IF($D$350=$A439,J$350,0))+(IF($D$351=$A439,J$351,0))+(IF($D$352=$A439,J$352,0))+(IF($D$353=$A439,J$353,0))+(IF($D$354=$A439,J$354,0))+(IF($D$355=$A439,J$355,0))+(IF($D$356=$A439,J$356,0))+(IF($D$357=$A439,J$357,0))+(IF($D$358=$A439,J$358,0))+(IF($D$359=$A439,J$359,0))+(IF($D$360=$A439,J$360,0))+(IF($D$361=$A439,J$361,0))+(IF($D$362=$A439,J$362,0))+(IF($D$363=$A439,J$363,0))+(IF($D$364=$A439,J$364,0))+(IF($D$365=$A439,J$365,0))+(IF($D$366=$A439,J$366,0))+(IF($D$367=$A439,J$367,0))+(IF($D$368=$A439,J$368,0))+(IF($D$369=$A439,J$369,0))+(IF($D$370=$A439,J$370,0))+(IF($D$371=$A439,J$371,0))+(IF($D$372=$A439,J$372,0))+(IF($D$373=$A439,J$373,0))+(IF($D$374=$A439,J$374,0))+(IF($D$375=$A439,J$375,0))+(IF($D$376=$A439,J$376,0))+(IF($D$377=$A439,J$377,0))+(IF($D$378=$A439,J$378,0))+(IF($D$379=$A439,J$379,0))</f>
        <v>0</v>
      </c>
      <c r="C493" s="110">
        <f t="shared" si="559"/>
        <v>0</v>
      </c>
      <c r="D493" s="110">
        <f t="shared" si="559"/>
        <v>0</v>
      </c>
      <c r="E493" s="110">
        <f t="shared" si="559"/>
        <v>0</v>
      </c>
      <c r="F493" s="110">
        <f t="shared" si="559"/>
        <v>0</v>
      </c>
      <c r="G493" s="110">
        <f t="shared" si="559"/>
        <v>0</v>
      </c>
      <c r="H493" s="110">
        <f t="shared" si="559"/>
        <v>0</v>
      </c>
      <c r="I493" s="110">
        <f t="shared" si="559"/>
        <v>0</v>
      </c>
      <c r="J493" s="110">
        <f t="shared" si="559"/>
        <v>0</v>
      </c>
      <c r="K493" s="110">
        <f t="shared" si="559"/>
        <v>0</v>
      </c>
      <c r="L493" s="110">
        <f t="shared" si="559"/>
        <v>0</v>
      </c>
      <c r="M493" s="110">
        <f t="shared" si="559"/>
        <v>0</v>
      </c>
      <c r="N493" s="110">
        <f t="shared" si="559"/>
        <v>0</v>
      </c>
      <c r="O493" s="110">
        <f t="shared" si="559"/>
        <v>0</v>
      </c>
      <c r="P493" s="110">
        <f t="shared" si="559"/>
        <v>0</v>
      </c>
      <c r="Q493" s="110">
        <f t="shared" si="559"/>
        <v>0</v>
      </c>
      <c r="R493" s="110">
        <f t="shared" si="559"/>
        <v>0</v>
      </c>
      <c r="S493" s="110">
        <f t="shared" si="559"/>
        <v>0</v>
      </c>
      <c r="T493" s="110">
        <f t="shared" si="559"/>
        <v>0</v>
      </c>
      <c r="U493" s="110">
        <f t="shared" si="559"/>
        <v>0</v>
      </c>
      <c r="V493" s="110">
        <f t="shared" si="559"/>
        <v>0</v>
      </c>
      <c r="W493" s="110">
        <f t="shared" si="559"/>
        <v>0</v>
      </c>
      <c r="X493" s="110">
        <f t="shared" si="559"/>
        <v>0</v>
      </c>
      <c r="Y493" s="110">
        <f t="shared" si="559"/>
        <v>0</v>
      </c>
      <c r="Z493" s="110">
        <f t="shared" si="559"/>
        <v>0</v>
      </c>
      <c r="AA493" s="110">
        <f t="shared" si="559"/>
        <v>0</v>
      </c>
      <c r="AB493" s="110">
        <f t="shared" si="559"/>
        <v>0</v>
      </c>
      <c r="AC493" s="110">
        <f t="shared" si="559"/>
        <v>0</v>
      </c>
      <c r="AD493" s="110">
        <f t="shared" si="559"/>
        <v>0</v>
      </c>
      <c r="AE493" s="110">
        <f t="shared" si="559"/>
        <v>0</v>
      </c>
      <c r="AF493" s="110">
        <f t="shared" si="559"/>
        <v>0</v>
      </c>
      <c r="AG493" s="110">
        <f t="shared" si="559"/>
        <v>0</v>
      </c>
      <c r="AH493" s="110">
        <f t="shared" si="559"/>
        <v>0</v>
      </c>
      <c r="AI493" s="110">
        <f t="shared" si="559"/>
        <v>0</v>
      </c>
      <c r="AJ493" s="110">
        <f t="shared" si="559"/>
        <v>0</v>
      </c>
      <c r="AK493" s="110">
        <f t="shared" si="559"/>
        <v>0</v>
      </c>
      <c r="AL493" s="110">
        <f t="shared" si="559"/>
        <v>0</v>
      </c>
      <c r="AM493" s="110">
        <f t="shared" si="559"/>
        <v>0</v>
      </c>
      <c r="AN493" s="110">
        <f t="shared" si="559"/>
        <v>0</v>
      </c>
      <c r="AO493" s="110">
        <f t="shared" si="559"/>
        <v>0</v>
      </c>
      <c r="AP493" s="110">
        <f t="shared" si="559"/>
        <v>0</v>
      </c>
      <c r="AQ493" s="110">
        <f t="shared" si="559"/>
        <v>0</v>
      </c>
      <c r="AR493" s="110">
        <f t="shared" si="559"/>
        <v>0</v>
      </c>
      <c r="AS493" s="110">
        <f t="shared" si="559"/>
        <v>0</v>
      </c>
      <c r="AT493" s="110">
        <f t="shared" si="559"/>
        <v>0</v>
      </c>
      <c r="AU493" s="110">
        <f t="shared" si="559"/>
        <v>0</v>
      </c>
      <c r="AV493" s="110">
        <f t="shared" si="559"/>
        <v>0</v>
      </c>
      <c r="AW493" s="110">
        <f t="shared" si="559"/>
        <v>0</v>
      </c>
      <c r="AX493" s="110">
        <f t="shared" si="559"/>
        <v>0</v>
      </c>
      <c r="AY493" s="110">
        <f t="shared" si="559"/>
        <v>0</v>
      </c>
      <c r="AZ493" s="110">
        <f t="shared" si="559"/>
        <v>0</v>
      </c>
      <c r="BA493" s="110">
        <f t="shared" si="559"/>
        <v>0</v>
      </c>
      <c r="BB493" s="110">
        <f t="shared" si="559"/>
        <v>0</v>
      </c>
      <c r="BC493" s="110">
        <f t="shared" si="559"/>
        <v>0</v>
      </c>
      <c r="BD493" s="110">
        <f t="shared" si="559"/>
        <v>0</v>
      </c>
      <c r="BE493" s="110">
        <f t="shared" si="559"/>
        <v>0</v>
      </c>
      <c r="BF493" s="110">
        <f t="shared" si="559"/>
        <v>0</v>
      </c>
      <c r="BG493" s="110">
        <f t="shared" si="559"/>
        <v>0</v>
      </c>
      <c r="BH493" s="110">
        <f t="shared" si="559"/>
        <v>0</v>
      </c>
      <c r="BI493" s="110"/>
      <c r="BJ493" s="110"/>
      <c r="BK493" s="110"/>
      <c r="BL493" s="110"/>
      <c r="BM493" s="110"/>
      <c r="BN493" s="110"/>
      <c r="BO493" s="110"/>
      <c r="BP493" s="110"/>
      <c r="BQ493" s="111"/>
    </row>
    <row r="494" spans="1:69" hidden="1" x14ac:dyDescent="0.35">
      <c r="A494" s="110">
        <f>(IF($D$382=$A439,I$382,0))+(IF($D$383=$A439,I$383,0))+(IF($D$384=$A439,I$384,0))+(IF($D$385=$A439,I$385,0))+(IF($D$386=$A439,I$386,0))+(IF($D$387=$A439,I$387,0))+(IF($D$388=$A439,I$388,0))+(IF($D$389=$A439,I$389,0))+(IF($D$390=$A439,I$390,0))+(IF($D$391=$A439,I$391,0))+(IF($D$392=$A439,I$392,0))+(IF($D$393=$A439,I$393,0))+(IF($D$394=$A439,I$394,0))+(IF($D$395=$A439,I$395,0))+(IF($D$396=$A439,I$396,0))+(IF($D$397=$A439,I$397,0))+(IF($D$398=$A439,I$398,0))+(IF($D$399=$A439,I$399,0))+(IF($D$400=$A439,I$400,0))+(IF($D$401=$A439,I$401,0))+(IF($D$402=$A439,I$402,0))+(IF($D$403=$A439,I$403,0))+(IF($D$404=$A439,I$404,0))+(IF($D$405=$A439,I$405,0))+(IF($D$406=$A439,I$406,0))+(IF($D$407=$A439,I$407,0))+(IF($D$408=$A439,I$408,0))+(IF($D$409=$A439,I$409,0))+(IF($D$410=$A439,I$410,0))+(IF($D$411=$A439,I$411,0))+(IF($D$412=$A439,I$412,0))+(IF($D$413=$A439,I$413,0))+(IF($D$414=$A439,I$414,0))+(IF($D$415=$A439,I$415,0))+(IF($D$416=$A439,I$416,0))+(IF($D$417=$A439,I$417,0))+(IF($D$418=$A439,I$418,0))+(IF($D$419=$A439,I$419,0))+(IF($D$420=$A439,I$420,0))+(IF($D$421=$A439,I$421,0))+(IF($D$422=$A439,I$422,0))+(IF($D$423=$A439,I$423,0))+(IF($D$424=$A439,I$424,0))+(IF($D$425=$A439,I$425,0))+(IF($D$426=$A439,I$426,0))+(IF($D$427=$A439,I$427,0))+(IF($D$428=$A439,I$428,0))+(IF($D$429=$A439,I$429,0))+(IF($D$430=$A439,I$430,0))+(IF($D$431=$A439,I$431,0))</f>
        <v>0</v>
      </c>
      <c r="B494" s="110">
        <f t="shared" ref="B494:BH494" si="560">(IF($D$382=$A439,J$382,0))+(IF($D$383=$A439,J$383,0))+(IF($D$384=$A439,J$384,0))+(IF($D$385=$A439,J$385,0))+(IF($D$386=$A439,J$386,0))+(IF($D$387=$A439,J$387,0))+(IF($D$388=$A439,J$388,0))+(IF($D$389=$A439,J$389,0))+(IF($D$390=$A439,J$390,0))+(IF($D$391=$A439,J$391,0))+(IF($D$392=$A439,J$392,0))+(IF($D$393=$A439,J$393,0))+(IF($D$394=$A439,J$394,0))+(IF($D$395=$A439,J$395,0))+(IF($D$396=$A439,J$396,0))+(IF($D$397=$A439,J$397,0))+(IF($D$398=$A439,J$398,0))+(IF($D$399=$A439,J$399,0))+(IF($D$400=$A439,J$400,0))+(IF($D$401=$A439,J$401,0))+(IF($D$402=$A439,J$402,0))+(IF($D$403=$A439,J$403,0))+(IF($D$404=$A439,J$404,0))+(IF($D$405=$A439,J$405,0))+(IF($D$406=$A439,J$406,0))+(IF($D$407=$A439,J$407,0))+(IF($D$408=$A439,J$408,0))+(IF($D$409=$A439,J$409,0))+(IF($D$410=$A439,J$410,0))+(IF($D$411=$A439,J$411,0))+(IF($D$412=$A439,J$412,0))+(IF($D$413=$A439,J$413,0))+(IF($D$414=$A439,J$414,0))+(IF($D$415=$A439,J$415,0))+(IF($D$416=$A439,J$416,0))+(IF($D$417=$A439,J$417,0))+(IF($D$418=$A439,J$418,0))+(IF($D$419=$A439,J$419,0))+(IF($D$420=$A439,J$420,0))+(IF($D$421=$A439,J$421,0))+(IF($D$422=$A439,J$422,0))+(IF($D$423=$A439,J$423,0))+(IF($D$424=$A439,J$424,0))+(IF($D$425=$A439,J$425,0))+(IF($D$426=$A439,J$426,0))+(IF($D$427=$A439,J$427,0))+(IF($D$428=$A439,J$428,0))+(IF($D$429=$A439,J$429,0))+(IF($D$430=$A439,J$430,0))+(IF($D$431=$A439,J$431,0))</f>
        <v>0</v>
      </c>
      <c r="C494" s="110">
        <f t="shared" si="560"/>
        <v>0</v>
      </c>
      <c r="D494" s="110">
        <f t="shared" si="560"/>
        <v>0</v>
      </c>
      <c r="E494" s="110">
        <f t="shared" si="560"/>
        <v>0</v>
      </c>
      <c r="F494" s="110">
        <f t="shared" si="560"/>
        <v>0</v>
      </c>
      <c r="G494" s="110">
        <f t="shared" si="560"/>
        <v>0</v>
      </c>
      <c r="H494" s="110">
        <f t="shared" si="560"/>
        <v>0</v>
      </c>
      <c r="I494" s="110">
        <f t="shared" si="560"/>
        <v>0</v>
      </c>
      <c r="J494" s="110">
        <f t="shared" si="560"/>
        <v>0</v>
      </c>
      <c r="K494" s="110">
        <f t="shared" si="560"/>
        <v>0</v>
      </c>
      <c r="L494" s="110">
        <f t="shared" si="560"/>
        <v>0</v>
      </c>
      <c r="M494" s="110">
        <f t="shared" si="560"/>
        <v>0</v>
      </c>
      <c r="N494" s="110">
        <f t="shared" si="560"/>
        <v>0</v>
      </c>
      <c r="O494" s="110">
        <f t="shared" si="560"/>
        <v>0</v>
      </c>
      <c r="P494" s="110">
        <f t="shared" si="560"/>
        <v>0</v>
      </c>
      <c r="Q494" s="110">
        <f t="shared" si="560"/>
        <v>0</v>
      </c>
      <c r="R494" s="110">
        <f t="shared" si="560"/>
        <v>0</v>
      </c>
      <c r="S494" s="110">
        <f t="shared" si="560"/>
        <v>0</v>
      </c>
      <c r="T494" s="110">
        <f t="shared" si="560"/>
        <v>0</v>
      </c>
      <c r="U494" s="110">
        <f t="shared" si="560"/>
        <v>0</v>
      </c>
      <c r="V494" s="110">
        <f t="shared" si="560"/>
        <v>0</v>
      </c>
      <c r="W494" s="110">
        <f t="shared" si="560"/>
        <v>0</v>
      </c>
      <c r="X494" s="110">
        <f t="shared" si="560"/>
        <v>0</v>
      </c>
      <c r="Y494" s="110">
        <f t="shared" si="560"/>
        <v>0</v>
      </c>
      <c r="Z494" s="110">
        <f t="shared" si="560"/>
        <v>0</v>
      </c>
      <c r="AA494" s="110">
        <f t="shared" si="560"/>
        <v>0</v>
      </c>
      <c r="AB494" s="110">
        <f t="shared" si="560"/>
        <v>0</v>
      </c>
      <c r="AC494" s="110">
        <f t="shared" si="560"/>
        <v>0</v>
      </c>
      <c r="AD494" s="110">
        <f t="shared" si="560"/>
        <v>0</v>
      </c>
      <c r="AE494" s="110">
        <f t="shared" si="560"/>
        <v>0</v>
      </c>
      <c r="AF494" s="110">
        <f t="shared" si="560"/>
        <v>0</v>
      </c>
      <c r="AG494" s="110">
        <f t="shared" si="560"/>
        <v>0</v>
      </c>
      <c r="AH494" s="110">
        <f t="shared" si="560"/>
        <v>0</v>
      </c>
      <c r="AI494" s="110">
        <f t="shared" si="560"/>
        <v>0</v>
      </c>
      <c r="AJ494" s="110">
        <f t="shared" si="560"/>
        <v>0</v>
      </c>
      <c r="AK494" s="110">
        <f t="shared" si="560"/>
        <v>0</v>
      </c>
      <c r="AL494" s="110">
        <f t="shared" si="560"/>
        <v>0</v>
      </c>
      <c r="AM494" s="110">
        <f t="shared" si="560"/>
        <v>0</v>
      </c>
      <c r="AN494" s="110">
        <f t="shared" si="560"/>
        <v>0</v>
      </c>
      <c r="AO494" s="110">
        <f t="shared" si="560"/>
        <v>0</v>
      </c>
      <c r="AP494" s="110">
        <f t="shared" si="560"/>
        <v>0</v>
      </c>
      <c r="AQ494" s="110">
        <f t="shared" si="560"/>
        <v>0</v>
      </c>
      <c r="AR494" s="110">
        <f t="shared" si="560"/>
        <v>0</v>
      </c>
      <c r="AS494" s="110">
        <f t="shared" si="560"/>
        <v>0</v>
      </c>
      <c r="AT494" s="110">
        <f t="shared" si="560"/>
        <v>0</v>
      </c>
      <c r="AU494" s="110">
        <f t="shared" si="560"/>
        <v>0</v>
      </c>
      <c r="AV494" s="110">
        <f t="shared" si="560"/>
        <v>0</v>
      </c>
      <c r="AW494" s="110">
        <f t="shared" si="560"/>
        <v>0</v>
      </c>
      <c r="AX494" s="110">
        <f t="shared" si="560"/>
        <v>0</v>
      </c>
      <c r="AY494" s="110">
        <f t="shared" si="560"/>
        <v>0</v>
      </c>
      <c r="AZ494" s="110">
        <f t="shared" si="560"/>
        <v>0</v>
      </c>
      <c r="BA494" s="110">
        <f t="shared" si="560"/>
        <v>0</v>
      </c>
      <c r="BB494" s="110">
        <f t="shared" si="560"/>
        <v>0</v>
      </c>
      <c r="BC494" s="110">
        <f t="shared" si="560"/>
        <v>0</v>
      </c>
      <c r="BD494" s="110">
        <f t="shared" si="560"/>
        <v>0</v>
      </c>
      <c r="BE494" s="110">
        <f t="shared" si="560"/>
        <v>0</v>
      </c>
      <c r="BF494" s="110">
        <f t="shared" si="560"/>
        <v>0</v>
      </c>
      <c r="BG494" s="110">
        <f t="shared" si="560"/>
        <v>0</v>
      </c>
      <c r="BH494" s="110">
        <f t="shared" si="560"/>
        <v>0</v>
      </c>
      <c r="BI494" s="110"/>
      <c r="BJ494" s="110"/>
      <c r="BK494" s="110"/>
      <c r="BL494" s="110"/>
      <c r="BM494" s="110"/>
      <c r="BN494" s="110"/>
      <c r="BO494" s="110"/>
      <c r="BP494" s="110"/>
      <c r="BQ494" s="111"/>
    </row>
    <row r="495" spans="1:69" hidden="1" x14ac:dyDescent="0.35">
      <c r="A495" s="109">
        <f>(IF($D$18=$A440,I$18,0))+(IF($D$19=$A440,I$19,0))+(IF($D$20=$A440,I$20,0))+(IF($D$21=$A440,I$21,0))+(IF($D$22=$A440,I$22,0))+(IF($D$23=$A440,I$23,0))+(IF($D$24=$A440,I$24,0))+(IF($D$25=$A440,I$25,0))+(IF($D$26=$A440,I$26,0))+(IF($D$27=$A440,I$27,0))+(IF($D$28=$A440,I$28,0))+(IF($D$29=$A440,I$29,0))+(IF($D$30=$A440,I$30,0))+(IF($D$31=$A440,I$31,0))+(IF($D$32=$A440,I$32,0))+(IF($D$33=$A440,I$33,0))+(IF($D$34=$A440,I$34,0))+(IF($D$35=$A440,I$35,0))+(IF($D$36=$A440,I$36,0))+(IF($D$37=$A440,I$37,0))+(IF($D$38=$A440,I$38,0))+(IF($D$39=$A440,I$39,0))+(IF($D$40=$A440,I$40,0))+(IF($D$41=$A440,I$41,0))+(IF($D$42=$A440,I$42,0))+(IF($D$43=$A440,I$43,0))+(IF($D$44=$A440,I$44,0))+(IF($D$45=$A440,I$45,0))+(IF($D$46=$A440,I$46,0))+(IF($D$47=$A440,I$47,0))+(IF($D$48=$A440,I$48,0))+(IF($D$49=$A440,I$49,0))+(IF($D$50=$A440,I$50,0))+(IF($D$51=$A440,I$51,0))+(IF($D$52=$A440,I$52,0))+(IF($D$53=$A440,I$53,0))+(IF($D$54=$A440,I$54,0))+(IF($D$55=$A440,I$55,0))+(IF($D$56=$A440,I$56,0))+(IF($D$57=$A440,I$57,0))+(IF($D$58=$A440,I$58,0))+(IF($D$59=$A440,I$59,0))+(IF($D$60=$A440,I$60,0))+(IF($D$61=$A440,I$61,0))+(IF($D$62=$A440,I$62,0))+(IF($D$63=$A440,I$63,0))+(IF($D$64=$A440,I$64,0))+(IF($D$65=$A440,I$65,0))+(IF($D$66=$A440,I$66,0))+(IF($D$67=$A440,I$67,0))</f>
        <v>0</v>
      </c>
      <c r="B495" s="109">
        <f t="shared" ref="B495:BH495" si="561">(IF($D$18=$A440,J$18,0))+(IF($D$19=$A440,J$19,0))+(IF($D$20=$A440,J$20,0))+(IF($D$21=$A440,J$21,0))+(IF($D$22=$A440,J$22,0))+(IF($D$23=$A440,J$23,0))+(IF($D$24=$A440,J$24,0))+(IF($D$25=$A440,J$25,0))+(IF($D$26=$A440,J$26,0))+(IF($D$27=$A440,J$27,0))+(IF($D$28=$A440,J$28,0))+(IF($D$29=$A440,J$29,0))+(IF($D$30=$A440,J$30,0))+(IF($D$31=$A440,J$31,0))+(IF($D$32=$A440,J$32,0))+(IF($D$33=$A440,J$33,0))+(IF($D$34=$A440,J$34,0))+(IF($D$35=$A440,J$35,0))+(IF($D$36=$A440,J$36,0))+(IF($D$37=$A440,J$37,0))+(IF($D$38=$A440,J$38,0))+(IF($D$39=$A440,J$39,0))+(IF($D$40=$A440,J$40,0))+(IF($D$41=$A440,J$41,0))+(IF($D$42=$A440,J$42,0))+(IF($D$43=$A440,J$43,0))+(IF($D$44=$A440,J$44,0))+(IF($D$45=$A440,J$45,0))+(IF($D$46=$A440,J$46,0))+(IF($D$47=$A440,J$47,0))+(IF($D$48=$A440,J$48,0))+(IF($D$49=$A440,J$49,0))+(IF($D$50=$A440,J$50,0))+(IF($D$51=$A440,J$51,0))+(IF($D$52=$A440,J$52,0))+(IF($D$53=$A440,J$53,0))+(IF($D$54=$A440,J$54,0))+(IF($D$55=$A440,J$55,0))+(IF($D$56=$A440,J$56,0))+(IF($D$57=$A440,J$57,0))+(IF($D$58=$A440,J$58,0))+(IF($D$59=$A440,J$59,0))+(IF($D$60=$A440,J$60,0))+(IF($D$61=$A440,J$61,0))+(IF($D$62=$A440,J$62,0))+(IF($D$63=$A440,J$63,0))+(IF($D$64=$A440,J$64,0))+(IF($D$65=$A440,J$65,0))+(IF($D$66=$A440,J$66,0))+(IF($D$67=$A440,J$67,0))</f>
        <v>0</v>
      </c>
      <c r="C495" s="109">
        <f t="shared" si="561"/>
        <v>0</v>
      </c>
      <c r="D495" s="109">
        <f t="shared" si="561"/>
        <v>0</v>
      </c>
      <c r="E495" s="109">
        <f t="shared" si="561"/>
        <v>0</v>
      </c>
      <c r="F495" s="109">
        <f t="shared" si="561"/>
        <v>0</v>
      </c>
      <c r="G495" s="109">
        <f t="shared" si="561"/>
        <v>0</v>
      </c>
      <c r="H495" s="109">
        <f t="shared" si="561"/>
        <v>0</v>
      </c>
      <c r="I495" s="109">
        <f t="shared" si="561"/>
        <v>0</v>
      </c>
      <c r="J495" s="109">
        <f t="shared" si="561"/>
        <v>0</v>
      </c>
      <c r="K495" s="109">
        <f t="shared" si="561"/>
        <v>0</v>
      </c>
      <c r="L495" s="109">
        <f t="shared" si="561"/>
        <v>0</v>
      </c>
      <c r="M495" s="109">
        <f t="shared" si="561"/>
        <v>0</v>
      </c>
      <c r="N495" s="109">
        <f t="shared" si="561"/>
        <v>0</v>
      </c>
      <c r="O495" s="109">
        <f t="shared" si="561"/>
        <v>0</v>
      </c>
      <c r="P495" s="109">
        <f t="shared" si="561"/>
        <v>0</v>
      </c>
      <c r="Q495" s="109">
        <f t="shared" si="561"/>
        <v>0</v>
      </c>
      <c r="R495" s="109">
        <f t="shared" si="561"/>
        <v>0</v>
      </c>
      <c r="S495" s="109">
        <f t="shared" si="561"/>
        <v>0</v>
      </c>
      <c r="T495" s="109">
        <f t="shared" si="561"/>
        <v>0</v>
      </c>
      <c r="U495" s="109">
        <f t="shared" si="561"/>
        <v>0</v>
      </c>
      <c r="V495" s="109">
        <f t="shared" si="561"/>
        <v>0</v>
      </c>
      <c r="W495" s="109">
        <f t="shared" si="561"/>
        <v>0</v>
      </c>
      <c r="X495" s="109">
        <f t="shared" si="561"/>
        <v>0</v>
      </c>
      <c r="Y495" s="109">
        <f t="shared" si="561"/>
        <v>0</v>
      </c>
      <c r="Z495" s="109">
        <f t="shared" si="561"/>
        <v>0</v>
      </c>
      <c r="AA495" s="109">
        <f t="shared" si="561"/>
        <v>0</v>
      </c>
      <c r="AB495" s="109">
        <f t="shared" si="561"/>
        <v>0</v>
      </c>
      <c r="AC495" s="109">
        <f t="shared" si="561"/>
        <v>0</v>
      </c>
      <c r="AD495" s="109">
        <f t="shared" si="561"/>
        <v>0</v>
      </c>
      <c r="AE495" s="109">
        <f t="shared" si="561"/>
        <v>0</v>
      </c>
      <c r="AF495" s="109">
        <f t="shared" si="561"/>
        <v>0</v>
      </c>
      <c r="AG495" s="109">
        <f t="shared" si="561"/>
        <v>0</v>
      </c>
      <c r="AH495" s="109">
        <f t="shared" si="561"/>
        <v>0</v>
      </c>
      <c r="AI495" s="109">
        <f t="shared" si="561"/>
        <v>0</v>
      </c>
      <c r="AJ495" s="109">
        <f t="shared" si="561"/>
        <v>0</v>
      </c>
      <c r="AK495" s="109">
        <f t="shared" si="561"/>
        <v>0</v>
      </c>
      <c r="AL495" s="109">
        <f t="shared" si="561"/>
        <v>0</v>
      </c>
      <c r="AM495" s="109">
        <f t="shared" si="561"/>
        <v>0</v>
      </c>
      <c r="AN495" s="109">
        <f t="shared" si="561"/>
        <v>0</v>
      </c>
      <c r="AO495" s="109">
        <f t="shared" si="561"/>
        <v>0</v>
      </c>
      <c r="AP495" s="109">
        <f t="shared" si="561"/>
        <v>0</v>
      </c>
      <c r="AQ495" s="109">
        <f t="shared" si="561"/>
        <v>0</v>
      </c>
      <c r="AR495" s="109">
        <f t="shared" si="561"/>
        <v>0</v>
      </c>
      <c r="AS495" s="109">
        <f t="shared" si="561"/>
        <v>0</v>
      </c>
      <c r="AT495" s="109">
        <f t="shared" si="561"/>
        <v>0</v>
      </c>
      <c r="AU495" s="109">
        <f t="shared" si="561"/>
        <v>0</v>
      </c>
      <c r="AV495" s="109">
        <f t="shared" si="561"/>
        <v>0</v>
      </c>
      <c r="AW495" s="109">
        <f t="shared" si="561"/>
        <v>0</v>
      </c>
      <c r="AX495" s="109">
        <f t="shared" si="561"/>
        <v>0</v>
      </c>
      <c r="AY495" s="109">
        <f t="shared" si="561"/>
        <v>0</v>
      </c>
      <c r="AZ495" s="109">
        <f t="shared" si="561"/>
        <v>0</v>
      </c>
      <c r="BA495" s="109">
        <f t="shared" si="561"/>
        <v>0</v>
      </c>
      <c r="BB495" s="109">
        <f t="shared" si="561"/>
        <v>0</v>
      </c>
      <c r="BC495" s="109">
        <f t="shared" si="561"/>
        <v>0</v>
      </c>
      <c r="BD495" s="109">
        <f t="shared" si="561"/>
        <v>0</v>
      </c>
      <c r="BE495" s="109">
        <f t="shared" si="561"/>
        <v>0</v>
      </c>
      <c r="BF495" s="109">
        <f t="shared" si="561"/>
        <v>0</v>
      </c>
      <c r="BG495" s="109">
        <f t="shared" si="561"/>
        <v>0</v>
      </c>
      <c r="BH495" s="109">
        <f t="shared" si="561"/>
        <v>0</v>
      </c>
      <c r="BI495" s="110"/>
      <c r="BJ495" s="110"/>
      <c r="BK495" s="110"/>
      <c r="BL495" s="110"/>
      <c r="BM495" s="110"/>
      <c r="BN495" s="110"/>
      <c r="BO495" s="110"/>
      <c r="BP495" s="110"/>
      <c r="BQ495" s="111"/>
    </row>
    <row r="496" spans="1:69" hidden="1" x14ac:dyDescent="0.35">
      <c r="A496" s="110">
        <f>(IF($D$70=$A440,I$70,0))+(IF($D$71=$A440,I$71,0))+(IF($D$72=$A440,I$72,0))+(IF($D$73=$A440,I$73,0))+(IF($D$74=$A440,I$74,0))+(IF($D$75=$A440,I$75,0))+(IF($D$76=$A440,I$76,0))+(IF($D$77=$A440,I$77,0))+(IF($D$78=$A440,I$78,0))+(IF($D$79=$A440,I$79,0))+(IF($D$80=$A440,I$80,0))+(IF($D$81=$A440,I$81,0))+(IF($D$82=$A440,I$82,0))+(IF($D$83=$A440,I$83,0))+(IF($D$84=$A440,I$84,0))+(IF($D$85=$A440,I$85,0))+(IF($D$86=$A440,I$86,0))+(IF($D$87=$A440,I$87,0))+(IF($D$88=$A440,I$88,0))+(IF($D$89=$A440,I$89,0))+(IF($D$90=$A440,I$90,0))+(IF($D$91=$A440,I$91,0))+(IF($D$92=$A440,I$92,0))+(IF($D$93=$A440,I$93,0))+(IF($D$94=$A440,I$94,0))+(IF($D$95=$A440,I$95,0))+(IF($D$96=$A440,I$96,0))+(IF($D$97=$A440,I$97,0))+(IF($D$98=$A440,I$98,0))+(IF($D$99=$A440,I$99,0))+(IF($D$100=$A440,I$100,0))+(IF($D$101=$A440,I$101,0))+(IF($D$102=$A440,I$102,0))+(IF($D$103=$A440,I$103,0))+(IF($D$104=$A440,I$104,0))+(IF($D$105=$A440,I$105,0))+(IF($D$106=$A440,I$106,0))+(IF($D$107=$A440,I$107,0))+(IF($D$108=$A440,I$108,0))+(IF($D$109=$A440,I$109,0))+(IF($D$110=$A440,I$110,0))+(IF($D$111=$A440,I$111,0))+(IF($D$112=$A440,I$112,0))+(IF($D$113=$A440,I$113,0))+(IF($D$114=$A440,I$114,0))+(IF($D$115=$A440,I$115,0))+(IF($D$116=$A440,I$116,0))+(IF($D$117=$A440,I$117,0))+(IF($D$118=$A440,I$118,0))+(IF($D$119=$A440,I$119,0))</f>
        <v>0</v>
      </c>
      <c r="B496" s="110">
        <f t="shared" ref="B496:BH496" si="562">(IF($D$70=$A440,J$70,0))+(IF($D$71=$A440,J$71,0))+(IF($D$72=$A440,J$72,0))+(IF($D$73=$A440,J$73,0))+(IF($D$74=$A440,J$74,0))+(IF($D$75=$A440,J$75,0))+(IF($D$76=$A440,J$76,0))+(IF($D$77=$A440,J$77,0))+(IF($D$78=$A440,J$78,0))+(IF($D$79=$A440,J$79,0))+(IF($D$80=$A440,J$80,0))+(IF($D$81=$A440,J$81,0))+(IF($D$82=$A440,J$82,0))+(IF($D$83=$A440,J$83,0))+(IF($D$84=$A440,J$84,0))+(IF($D$85=$A440,J$85,0))+(IF($D$86=$A440,J$86,0))+(IF($D$87=$A440,J$87,0))+(IF($D$88=$A440,J$88,0))+(IF($D$89=$A440,J$89,0))+(IF($D$90=$A440,J$90,0))+(IF($D$91=$A440,J$91,0))+(IF($D$92=$A440,J$92,0))+(IF($D$93=$A440,J$93,0))+(IF($D$94=$A440,J$94,0))+(IF($D$95=$A440,J$95,0))+(IF($D$96=$A440,J$96,0))+(IF($D$97=$A440,J$97,0))+(IF($D$98=$A440,J$98,0))+(IF($D$99=$A440,J$99,0))+(IF($D$100=$A440,J$100,0))+(IF($D$101=$A440,J$101,0))+(IF($D$102=$A440,J$102,0))+(IF($D$103=$A440,J$103,0))+(IF($D$104=$A440,J$104,0))+(IF($D$105=$A440,J$105,0))+(IF($D$106=$A440,J$106,0))+(IF($D$107=$A440,J$107,0))+(IF($D$108=$A440,J$108,0))+(IF($D$109=$A440,J$109,0))+(IF($D$110=$A440,J$110,0))+(IF($D$111=$A440,J$111,0))+(IF($D$112=$A440,J$112,0))+(IF($D$113=$A440,J$113,0))+(IF($D$114=$A440,J$114,0))+(IF($D$115=$A440,J$115,0))+(IF($D$116=$A440,J$116,0))+(IF($D$117=$A440,J$117,0))+(IF($D$118=$A440,J$118,0))+(IF($D$119=$A440,J$119,0))</f>
        <v>0</v>
      </c>
      <c r="C496" s="110">
        <f t="shared" si="562"/>
        <v>0</v>
      </c>
      <c r="D496" s="110">
        <f t="shared" si="562"/>
        <v>0</v>
      </c>
      <c r="E496" s="110">
        <f t="shared" si="562"/>
        <v>0</v>
      </c>
      <c r="F496" s="110">
        <f t="shared" si="562"/>
        <v>0</v>
      </c>
      <c r="G496" s="110">
        <f t="shared" si="562"/>
        <v>0</v>
      </c>
      <c r="H496" s="110">
        <f t="shared" si="562"/>
        <v>0</v>
      </c>
      <c r="I496" s="110">
        <f t="shared" si="562"/>
        <v>0</v>
      </c>
      <c r="J496" s="110">
        <f t="shared" si="562"/>
        <v>0</v>
      </c>
      <c r="K496" s="110">
        <f t="shared" si="562"/>
        <v>0</v>
      </c>
      <c r="L496" s="110">
        <f t="shared" si="562"/>
        <v>0</v>
      </c>
      <c r="M496" s="110">
        <f t="shared" si="562"/>
        <v>0</v>
      </c>
      <c r="N496" s="110">
        <f t="shared" si="562"/>
        <v>0</v>
      </c>
      <c r="O496" s="110">
        <f t="shared" si="562"/>
        <v>0</v>
      </c>
      <c r="P496" s="110">
        <f t="shared" si="562"/>
        <v>0</v>
      </c>
      <c r="Q496" s="110">
        <f t="shared" si="562"/>
        <v>0</v>
      </c>
      <c r="R496" s="110">
        <f t="shared" si="562"/>
        <v>0</v>
      </c>
      <c r="S496" s="110">
        <f t="shared" si="562"/>
        <v>0</v>
      </c>
      <c r="T496" s="110">
        <f t="shared" si="562"/>
        <v>0</v>
      </c>
      <c r="U496" s="110">
        <f t="shared" si="562"/>
        <v>0</v>
      </c>
      <c r="V496" s="110">
        <f t="shared" si="562"/>
        <v>0</v>
      </c>
      <c r="W496" s="110">
        <f t="shared" si="562"/>
        <v>0</v>
      </c>
      <c r="X496" s="110">
        <f t="shared" si="562"/>
        <v>0</v>
      </c>
      <c r="Y496" s="110">
        <f t="shared" si="562"/>
        <v>0</v>
      </c>
      <c r="Z496" s="110">
        <f t="shared" si="562"/>
        <v>0</v>
      </c>
      <c r="AA496" s="110">
        <f t="shared" si="562"/>
        <v>0</v>
      </c>
      <c r="AB496" s="110">
        <f t="shared" si="562"/>
        <v>0</v>
      </c>
      <c r="AC496" s="110">
        <f t="shared" si="562"/>
        <v>0</v>
      </c>
      <c r="AD496" s="110">
        <f t="shared" si="562"/>
        <v>0</v>
      </c>
      <c r="AE496" s="110">
        <f t="shared" si="562"/>
        <v>0</v>
      </c>
      <c r="AF496" s="110">
        <f t="shared" si="562"/>
        <v>0</v>
      </c>
      <c r="AG496" s="110">
        <f t="shared" si="562"/>
        <v>0</v>
      </c>
      <c r="AH496" s="110">
        <f t="shared" si="562"/>
        <v>0</v>
      </c>
      <c r="AI496" s="110">
        <f t="shared" si="562"/>
        <v>0</v>
      </c>
      <c r="AJ496" s="110">
        <f t="shared" si="562"/>
        <v>0</v>
      </c>
      <c r="AK496" s="110">
        <f t="shared" si="562"/>
        <v>0</v>
      </c>
      <c r="AL496" s="110">
        <f t="shared" si="562"/>
        <v>0</v>
      </c>
      <c r="AM496" s="110">
        <f t="shared" si="562"/>
        <v>0</v>
      </c>
      <c r="AN496" s="110">
        <f t="shared" si="562"/>
        <v>0</v>
      </c>
      <c r="AO496" s="110">
        <f t="shared" si="562"/>
        <v>0</v>
      </c>
      <c r="AP496" s="110">
        <f t="shared" si="562"/>
        <v>0</v>
      </c>
      <c r="AQ496" s="110">
        <f t="shared" si="562"/>
        <v>0</v>
      </c>
      <c r="AR496" s="110">
        <f t="shared" si="562"/>
        <v>0</v>
      </c>
      <c r="AS496" s="110">
        <f t="shared" si="562"/>
        <v>0</v>
      </c>
      <c r="AT496" s="110">
        <f t="shared" si="562"/>
        <v>0</v>
      </c>
      <c r="AU496" s="110">
        <f t="shared" si="562"/>
        <v>0</v>
      </c>
      <c r="AV496" s="110">
        <f t="shared" si="562"/>
        <v>0</v>
      </c>
      <c r="AW496" s="110">
        <f t="shared" si="562"/>
        <v>0</v>
      </c>
      <c r="AX496" s="110">
        <f t="shared" si="562"/>
        <v>0</v>
      </c>
      <c r="AY496" s="110">
        <f t="shared" si="562"/>
        <v>0</v>
      </c>
      <c r="AZ496" s="110">
        <f t="shared" si="562"/>
        <v>0</v>
      </c>
      <c r="BA496" s="110">
        <f t="shared" si="562"/>
        <v>0</v>
      </c>
      <c r="BB496" s="110">
        <f t="shared" si="562"/>
        <v>0</v>
      </c>
      <c r="BC496" s="110">
        <f t="shared" si="562"/>
        <v>0</v>
      </c>
      <c r="BD496" s="110">
        <f t="shared" si="562"/>
        <v>0</v>
      </c>
      <c r="BE496" s="110">
        <f t="shared" si="562"/>
        <v>0</v>
      </c>
      <c r="BF496" s="110">
        <f t="shared" si="562"/>
        <v>0</v>
      </c>
      <c r="BG496" s="110">
        <f t="shared" si="562"/>
        <v>0</v>
      </c>
      <c r="BH496" s="110">
        <f t="shared" si="562"/>
        <v>0</v>
      </c>
      <c r="BI496" s="110"/>
      <c r="BJ496" s="110"/>
      <c r="BK496" s="110"/>
      <c r="BL496" s="110"/>
      <c r="BM496" s="110"/>
      <c r="BN496" s="110"/>
      <c r="BO496" s="110"/>
      <c r="BP496" s="110"/>
      <c r="BQ496" s="111"/>
    </row>
    <row r="497" spans="1:69" hidden="1" x14ac:dyDescent="0.35">
      <c r="A497" s="110">
        <f>(IF($D$122=$A440,I$122,0))+(IF($D$123=$A440,I$123,0))+(IF($D$124=$A440,I$124,0))+(IF($D$125=$A440,I$125,0))+(IF($D$126=$A440,I$126,0))+(IF($D$127=$A440,I$127,0))+(IF($D$128=$A440,I$128,0))+(IF($D$129=$A440,I$129,0))+(IF($D$130=$A440,I$130,0))+(IF($D$131=$A440,I$131,0))+(IF($D$132=$A440,I$132,0))+(IF($D$133=$A440,I$133,0))+(IF($D$134=$A440,I$134,0))+(IF($D$135=$A440,I$135,0))+(IF($D$136=$A440,I$136,0))+(IF($D$137=$A440,I$137,0))+(IF($D$138=$A440,I$138,0))+(IF($D$139=$A440,I$139,0))+(IF($D$140=$A440,I$140,0))+(IF($D$141=$A440,I$141,0))+(IF($D$142=$A440,I$142,0))+(IF($D$143=$A440,I$143,0))+(IF($D$144=$A440,I$144,0))+(IF($D$145=$A440,I$145,0))+(IF($D$146=$A440,I$146,0))+(IF($D$147=$A440,I$147,0))+(IF($D$148=$A440,I$148,0))+(IF($D$149=$A440,I$149,0))+(IF($D$150=$A440,I$150,0))+(IF($D$151=$A440,I$151,0))+(IF($D$152=$A440,I$152,0))+(IF($D$153=$A440,I$153,0))+(IF($D$154=$A440,I$154,0))+(IF($D$155=$A440,I$155,0))+(IF($D$156=$A440,I$156,0))+(IF($D$157=$A440,I$157,0))+(IF($D$158=$A440,I$158,0))+(IF($D$159=$A440,I$159,0))+(IF($D$160=$A440,I$160,0))+(IF($D$161=$A440,I$161,0))+(IF($D$162=$A440,I$162,0))+(IF($D$163=$A440,I$163,0))+(IF($D$164=$A440,I$164,0))+(IF($D$165=$A440,I$165,0))+(IF($D$166=$A440,I$166,0))+(IF($D$167=$A440,I$167,0))+(IF($D$168=$A440,I$168,0))+(IF($D$169=$A440,I$169,0))+(IF($D$170=$A440,I$170,0))+(IF($D$171=$A440,I$171,0))</f>
        <v>0</v>
      </c>
      <c r="B497" s="110">
        <f t="shared" ref="B497:BH497" si="563">(IF($D$122=$A440,J$122,0))+(IF($D$123=$A440,J$123,0))+(IF($D$124=$A440,J$124,0))+(IF($D$125=$A440,J$125,0))+(IF($D$126=$A440,J$126,0))+(IF($D$127=$A440,J$127,0))+(IF($D$128=$A440,J$128,0))+(IF($D$129=$A440,J$129,0))+(IF($D$130=$A440,J$130,0))+(IF($D$131=$A440,J$131,0))+(IF($D$132=$A440,J$132,0))+(IF($D$133=$A440,J$133,0))+(IF($D$134=$A440,J$134,0))+(IF($D$135=$A440,J$135,0))+(IF($D$136=$A440,J$136,0))+(IF($D$137=$A440,J$137,0))+(IF($D$138=$A440,J$138,0))+(IF($D$139=$A440,J$139,0))+(IF($D$140=$A440,J$140,0))+(IF($D$141=$A440,J$141,0))+(IF($D$142=$A440,J$142,0))+(IF($D$143=$A440,J$143,0))+(IF($D$144=$A440,J$144,0))+(IF($D$145=$A440,J$145,0))+(IF($D$146=$A440,J$146,0))+(IF($D$147=$A440,J$147,0))+(IF($D$148=$A440,J$148,0))+(IF($D$149=$A440,J$149,0))+(IF($D$150=$A440,J$150,0))+(IF($D$151=$A440,J$151,0))+(IF($D$152=$A440,J$152,0))+(IF($D$153=$A440,J$153,0))+(IF($D$154=$A440,J$154,0))+(IF($D$155=$A440,J$155,0))+(IF($D$156=$A440,J$156,0))+(IF($D$157=$A440,J$157,0))+(IF($D$158=$A440,J$158,0))+(IF($D$159=$A440,J$159,0))+(IF($D$160=$A440,J$160,0))+(IF($D$161=$A440,J$161,0))+(IF($D$162=$A440,J$162,0))+(IF($D$163=$A440,J$163,0))+(IF($D$164=$A440,J$164,0))+(IF($D$165=$A440,J$165,0))+(IF($D$166=$A440,J$166,0))+(IF($D$167=$A440,J$167,0))+(IF($D$168=$A440,J$168,0))+(IF($D$169=$A440,J$169,0))+(IF($D$170=$A440,J$170,0))+(IF($D$171=$A440,J$171,0))</f>
        <v>0</v>
      </c>
      <c r="C497" s="110">
        <f t="shared" si="563"/>
        <v>0</v>
      </c>
      <c r="D497" s="110">
        <f t="shared" si="563"/>
        <v>0</v>
      </c>
      <c r="E497" s="110">
        <f t="shared" si="563"/>
        <v>0</v>
      </c>
      <c r="F497" s="110">
        <f t="shared" si="563"/>
        <v>0</v>
      </c>
      <c r="G497" s="110">
        <f t="shared" si="563"/>
        <v>0</v>
      </c>
      <c r="H497" s="110">
        <f t="shared" si="563"/>
        <v>0</v>
      </c>
      <c r="I497" s="110">
        <f t="shared" si="563"/>
        <v>0</v>
      </c>
      <c r="J497" s="110">
        <f t="shared" si="563"/>
        <v>0</v>
      </c>
      <c r="K497" s="110">
        <f t="shared" si="563"/>
        <v>0</v>
      </c>
      <c r="L497" s="110">
        <f t="shared" si="563"/>
        <v>0</v>
      </c>
      <c r="M497" s="110">
        <f t="shared" si="563"/>
        <v>0</v>
      </c>
      <c r="N497" s="110">
        <f t="shared" si="563"/>
        <v>0</v>
      </c>
      <c r="O497" s="110">
        <f t="shared" si="563"/>
        <v>0</v>
      </c>
      <c r="P497" s="110">
        <f t="shared" si="563"/>
        <v>0</v>
      </c>
      <c r="Q497" s="110">
        <f t="shared" si="563"/>
        <v>0</v>
      </c>
      <c r="R497" s="110">
        <f t="shared" si="563"/>
        <v>0</v>
      </c>
      <c r="S497" s="110">
        <f t="shared" si="563"/>
        <v>0</v>
      </c>
      <c r="T497" s="110">
        <f t="shared" si="563"/>
        <v>0</v>
      </c>
      <c r="U497" s="110">
        <f t="shared" si="563"/>
        <v>0</v>
      </c>
      <c r="V497" s="110">
        <f t="shared" si="563"/>
        <v>0</v>
      </c>
      <c r="W497" s="110">
        <f t="shared" si="563"/>
        <v>0</v>
      </c>
      <c r="X497" s="110">
        <f t="shared" si="563"/>
        <v>0</v>
      </c>
      <c r="Y497" s="110">
        <f t="shared" si="563"/>
        <v>0</v>
      </c>
      <c r="Z497" s="110">
        <f t="shared" si="563"/>
        <v>0</v>
      </c>
      <c r="AA497" s="110">
        <f t="shared" si="563"/>
        <v>0</v>
      </c>
      <c r="AB497" s="110">
        <f t="shared" si="563"/>
        <v>0</v>
      </c>
      <c r="AC497" s="110">
        <f t="shared" si="563"/>
        <v>0</v>
      </c>
      <c r="AD497" s="110">
        <f t="shared" si="563"/>
        <v>0</v>
      </c>
      <c r="AE497" s="110">
        <f t="shared" si="563"/>
        <v>0</v>
      </c>
      <c r="AF497" s="110">
        <f t="shared" si="563"/>
        <v>0</v>
      </c>
      <c r="AG497" s="110">
        <f t="shared" si="563"/>
        <v>0</v>
      </c>
      <c r="AH497" s="110">
        <f t="shared" si="563"/>
        <v>0</v>
      </c>
      <c r="AI497" s="110">
        <f t="shared" si="563"/>
        <v>0</v>
      </c>
      <c r="AJ497" s="110">
        <f t="shared" si="563"/>
        <v>0</v>
      </c>
      <c r="AK497" s="110">
        <f t="shared" si="563"/>
        <v>0</v>
      </c>
      <c r="AL497" s="110">
        <f t="shared" si="563"/>
        <v>0</v>
      </c>
      <c r="AM497" s="110">
        <f t="shared" si="563"/>
        <v>0</v>
      </c>
      <c r="AN497" s="110">
        <f t="shared" si="563"/>
        <v>0</v>
      </c>
      <c r="AO497" s="110">
        <f t="shared" si="563"/>
        <v>0</v>
      </c>
      <c r="AP497" s="110">
        <f t="shared" si="563"/>
        <v>0</v>
      </c>
      <c r="AQ497" s="110">
        <f t="shared" si="563"/>
        <v>0</v>
      </c>
      <c r="AR497" s="110">
        <f t="shared" si="563"/>
        <v>0</v>
      </c>
      <c r="AS497" s="110">
        <f t="shared" si="563"/>
        <v>0</v>
      </c>
      <c r="AT497" s="110">
        <f t="shared" si="563"/>
        <v>0</v>
      </c>
      <c r="AU497" s="110">
        <f t="shared" si="563"/>
        <v>0</v>
      </c>
      <c r="AV497" s="110">
        <f t="shared" si="563"/>
        <v>0</v>
      </c>
      <c r="AW497" s="110">
        <f t="shared" si="563"/>
        <v>0</v>
      </c>
      <c r="AX497" s="110">
        <f t="shared" si="563"/>
        <v>0</v>
      </c>
      <c r="AY497" s="110">
        <f t="shared" si="563"/>
        <v>0</v>
      </c>
      <c r="AZ497" s="110">
        <f t="shared" si="563"/>
        <v>0</v>
      </c>
      <c r="BA497" s="110">
        <f t="shared" si="563"/>
        <v>0</v>
      </c>
      <c r="BB497" s="110">
        <f t="shared" si="563"/>
        <v>0</v>
      </c>
      <c r="BC497" s="110">
        <f t="shared" si="563"/>
        <v>0</v>
      </c>
      <c r="BD497" s="110">
        <f t="shared" si="563"/>
        <v>0</v>
      </c>
      <c r="BE497" s="110">
        <f t="shared" si="563"/>
        <v>0</v>
      </c>
      <c r="BF497" s="110">
        <f t="shared" si="563"/>
        <v>0</v>
      </c>
      <c r="BG497" s="110">
        <f t="shared" si="563"/>
        <v>0</v>
      </c>
      <c r="BH497" s="110">
        <f t="shared" si="563"/>
        <v>0</v>
      </c>
      <c r="BI497" s="110"/>
      <c r="BJ497" s="110"/>
      <c r="BK497" s="110"/>
      <c r="BL497" s="110"/>
      <c r="BM497" s="110"/>
      <c r="BN497" s="110"/>
      <c r="BO497" s="110"/>
      <c r="BP497" s="110"/>
      <c r="BQ497" s="111"/>
    </row>
    <row r="498" spans="1:69" hidden="1" x14ac:dyDescent="0.35">
      <c r="A498" s="110">
        <f>(IF($D$174=$A440,I$174,0))+(IF($D$175=$A440,I$175,0))+(IF($D$176=$A440,I$176,0))+(IF($D$177=$A440,I$177,0))+(IF($D$178=$A440,I$178,0))+(IF($D$179=$A440,I$179,0))+(IF($D$180=$A440,I$180,0))+(IF($D$181=$A440,I$181,0))+(IF($D$182=$A440,I$182,0))+(IF($D$183=$A440,I$183,0))+(IF($D$184=$A440,I$184,0))+(IF($D$185=$A440,I$185,0))+(IF($D$186=$A440,I$186,0))+(IF($D$187=$A440,I$187,0))+(IF($D$188=$A440,I$188,0))+(IF($D$189=$A440,I$189,0))+(IF($D$190=$A440,I$190,0))+(IF($D$191=$A440,I$191,0))+(IF($D$192=$A440,I$192,0))+(IF($D$193=$A440,I$193,0))+(IF($D$194=$A440,I$194,0))+(IF($D$195=$A440,I$195,0))+(IF($D$196=$A440,I$196,0))+(IF($D$197=$A440,I$197,0))+(IF($D$198=$A440,I$198,0))+(IF($D$199=$A440,I$199,0))+(IF($D$200=$A440,I$200,0))+(IF($D$201=$A440,I$201,0))+(IF($D$202=$A440,I$202,0))+(IF($D$203=$A440,I$203,0))+(IF($D$204=$A440,I$204,0))+(IF($D$205=$A440,I$205,0))+(IF($D$206=$A440,I$206,0))+(IF($D$207=$A440,I$207,0))+(IF($D$208=$A440,I$208,0))+(IF($D$209=$A440,I$209,0))+(IF($D$210=$A440,I$210,0))+(IF($D$211=$A440,I$211,0))+(IF($D$212=$A440,I$212,0))+(IF($D$213=$A440,I$213,0))+(IF($D$214=$A440,I$214,0))+(IF($D$215=$A440,I$215,0))+(IF($D$216=$A440,I$216,0))+(IF($D$217=$A440,I$217,0))+(IF($D$218=$A440,I$218,0))+(IF($D$219=$A440,I$219,0))+(IF($D$220=$A440,I$220,0))+(IF($D$221=$A440,I$221,0))+(IF($D$222=$A440,I$222,0)+(IF($D$223=$A440,I$223,0)))</f>
        <v>0</v>
      </c>
      <c r="B498" s="110">
        <f t="shared" ref="B498:BH498" si="564">(IF($D$174=$A440,J$174,0))+(IF($D$175=$A440,J$175,0))+(IF($D$176=$A440,J$176,0))+(IF($D$177=$A440,J$177,0))+(IF($D$178=$A440,J$178,0))+(IF($D$179=$A440,J$179,0))+(IF($D$180=$A440,J$180,0))+(IF($D$181=$A440,J$181,0))+(IF($D$182=$A440,J$182,0))+(IF($D$183=$A440,J$183,0))+(IF($D$184=$A440,J$184,0))+(IF($D$185=$A440,J$185,0))+(IF($D$186=$A440,J$186,0))+(IF($D$187=$A440,J$187,0))+(IF($D$188=$A440,J$188,0))+(IF($D$189=$A440,J$189,0))+(IF($D$190=$A440,J$190,0))+(IF($D$191=$A440,J$191,0))+(IF($D$192=$A440,J$192,0))+(IF($D$193=$A440,J$193,0))+(IF($D$194=$A440,J$194,0))+(IF($D$195=$A440,J$195,0))+(IF($D$196=$A440,J$196,0))+(IF($D$197=$A440,J$197,0))+(IF($D$198=$A440,J$198,0))+(IF($D$199=$A440,J$199,0))+(IF($D$200=$A440,J$200,0))+(IF($D$201=$A440,J$201,0))+(IF($D$202=$A440,J$202,0))+(IF($D$203=$A440,J$203,0))+(IF($D$204=$A440,J$204,0))+(IF($D$205=$A440,J$205,0))+(IF($D$206=$A440,J$206,0))+(IF($D$207=$A440,J$207,0))+(IF($D$208=$A440,J$208,0))+(IF($D$209=$A440,J$209,0))+(IF($D$210=$A440,J$210,0))+(IF($D$211=$A440,J$211,0))+(IF($D$212=$A440,J$212,0))+(IF($D$213=$A440,J$213,0))+(IF($D$214=$A440,J$214,0))+(IF($D$215=$A440,J$215,0))+(IF($D$216=$A440,J$216,0))+(IF($D$217=$A440,J$217,0))+(IF($D$218=$A440,J$218,0))+(IF($D$219=$A440,J$219,0))+(IF($D$220=$A440,J$220,0))+(IF($D$221=$A440,J$221,0))+(IF($D$222=$A440,J$222,0)+(IF($D$223=$A440,J$223,0)))</f>
        <v>0</v>
      </c>
      <c r="C498" s="110">
        <f t="shared" si="564"/>
        <v>0</v>
      </c>
      <c r="D498" s="110">
        <f t="shared" si="564"/>
        <v>0</v>
      </c>
      <c r="E498" s="110">
        <f t="shared" si="564"/>
        <v>0</v>
      </c>
      <c r="F498" s="110">
        <f t="shared" si="564"/>
        <v>0</v>
      </c>
      <c r="G498" s="110">
        <f t="shared" si="564"/>
        <v>0</v>
      </c>
      <c r="H498" s="110">
        <f t="shared" si="564"/>
        <v>0</v>
      </c>
      <c r="I498" s="110">
        <f t="shared" si="564"/>
        <v>0</v>
      </c>
      <c r="J498" s="110">
        <f t="shared" si="564"/>
        <v>0</v>
      </c>
      <c r="K498" s="110">
        <f t="shared" si="564"/>
        <v>0</v>
      </c>
      <c r="L498" s="110">
        <f t="shared" si="564"/>
        <v>0</v>
      </c>
      <c r="M498" s="110">
        <f t="shared" si="564"/>
        <v>0</v>
      </c>
      <c r="N498" s="110">
        <f t="shared" si="564"/>
        <v>0</v>
      </c>
      <c r="O498" s="110">
        <f t="shared" si="564"/>
        <v>0</v>
      </c>
      <c r="P498" s="110">
        <f t="shared" si="564"/>
        <v>0</v>
      </c>
      <c r="Q498" s="110">
        <f t="shared" si="564"/>
        <v>0</v>
      </c>
      <c r="R498" s="110">
        <f t="shared" si="564"/>
        <v>0</v>
      </c>
      <c r="S498" s="110">
        <f t="shared" si="564"/>
        <v>0</v>
      </c>
      <c r="T498" s="110">
        <f t="shared" si="564"/>
        <v>0</v>
      </c>
      <c r="U498" s="110">
        <f t="shared" si="564"/>
        <v>0</v>
      </c>
      <c r="V498" s="110">
        <f t="shared" si="564"/>
        <v>0</v>
      </c>
      <c r="W498" s="110">
        <f t="shared" si="564"/>
        <v>0</v>
      </c>
      <c r="X498" s="110">
        <f t="shared" si="564"/>
        <v>0</v>
      </c>
      <c r="Y498" s="110">
        <f t="shared" si="564"/>
        <v>0</v>
      </c>
      <c r="Z498" s="110">
        <f t="shared" si="564"/>
        <v>0</v>
      </c>
      <c r="AA498" s="110">
        <f t="shared" si="564"/>
        <v>0</v>
      </c>
      <c r="AB498" s="110">
        <f t="shared" si="564"/>
        <v>0</v>
      </c>
      <c r="AC498" s="110">
        <f t="shared" si="564"/>
        <v>0</v>
      </c>
      <c r="AD498" s="110">
        <f t="shared" si="564"/>
        <v>0</v>
      </c>
      <c r="AE498" s="110">
        <f t="shared" si="564"/>
        <v>0</v>
      </c>
      <c r="AF498" s="110">
        <f t="shared" si="564"/>
        <v>0</v>
      </c>
      <c r="AG498" s="110">
        <f t="shared" si="564"/>
        <v>0</v>
      </c>
      <c r="AH498" s="110">
        <f t="shared" si="564"/>
        <v>0</v>
      </c>
      <c r="AI498" s="110">
        <f t="shared" si="564"/>
        <v>0</v>
      </c>
      <c r="AJ498" s="110">
        <f t="shared" si="564"/>
        <v>0</v>
      </c>
      <c r="AK498" s="110">
        <f t="shared" si="564"/>
        <v>0</v>
      </c>
      <c r="AL498" s="110">
        <f t="shared" si="564"/>
        <v>0</v>
      </c>
      <c r="AM498" s="110">
        <f t="shared" si="564"/>
        <v>0</v>
      </c>
      <c r="AN498" s="110">
        <f t="shared" si="564"/>
        <v>0</v>
      </c>
      <c r="AO498" s="110">
        <f t="shared" si="564"/>
        <v>0</v>
      </c>
      <c r="AP498" s="110">
        <f t="shared" si="564"/>
        <v>0</v>
      </c>
      <c r="AQ498" s="110">
        <f t="shared" si="564"/>
        <v>0</v>
      </c>
      <c r="AR498" s="110">
        <f t="shared" si="564"/>
        <v>0</v>
      </c>
      <c r="AS498" s="110">
        <f t="shared" si="564"/>
        <v>0</v>
      </c>
      <c r="AT498" s="110">
        <f t="shared" si="564"/>
        <v>0</v>
      </c>
      <c r="AU498" s="110">
        <f t="shared" si="564"/>
        <v>0</v>
      </c>
      <c r="AV498" s="110">
        <f t="shared" si="564"/>
        <v>0</v>
      </c>
      <c r="AW498" s="110">
        <f t="shared" si="564"/>
        <v>0</v>
      </c>
      <c r="AX498" s="110">
        <f t="shared" si="564"/>
        <v>0</v>
      </c>
      <c r="AY498" s="110">
        <f t="shared" si="564"/>
        <v>0</v>
      </c>
      <c r="AZ498" s="110">
        <f t="shared" si="564"/>
        <v>0</v>
      </c>
      <c r="BA498" s="110">
        <f t="shared" si="564"/>
        <v>0</v>
      </c>
      <c r="BB498" s="110">
        <f t="shared" si="564"/>
        <v>0</v>
      </c>
      <c r="BC498" s="110">
        <f t="shared" si="564"/>
        <v>0</v>
      </c>
      <c r="BD498" s="110">
        <f t="shared" si="564"/>
        <v>0</v>
      </c>
      <c r="BE498" s="110">
        <f t="shared" si="564"/>
        <v>0</v>
      </c>
      <c r="BF498" s="110">
        <f t="shared" si="564"/>
        <v>0</v>
      </c>
      <c r="BG498" s="110">
        <f t="shared" si="564"/>
        <v>0</v>
      </c>
      <c r="BH498" s="110">
        <f t="shared" si="564"/>
        <v>0</v>
      </c>
      <c r="BI498" s="110"/>
      <c r="BJ498" s="110"/>
      <c r="BK498" s="110"/>
      <c r="BL498" s="110"/>
      <c r="BM498" s="110"/>
      <c r="BN498" s="110"/>
      <c r="BO498" s="110"/>
      <c r="BP498" s="110"/>
      <c r="BQ498" s="111"/>
    </row>
    <row r="499" spans="1:69" hidden="1" x14ac:dyDescent="0.35">
      <c r="A499" s="110">
        <f>(IF($D$226=$A440,I$226,0))+(IF($D$227=$A440,I$227,0))+(IF($D$228=$A440,I$228,0))+(IF($D$229=$A440,I$229,0))+(IF($D$230=$A440,I$230,0))+(IF($D$231=$A440,I$231,0))+(IF($D$232=$A440,I$232,0))+(IF($D$233=$A440,I$233,0))+(IF($D$234=$A440,I$234,0))+(IF($D$235=$A440,I$235,0))+(IF($D$236=$A440,I$236,0))+(IF($D$237=$A440,I$237,0))+(IF($D$238=$A440,I$238,0))+(IF($D$239=$A440,I$239,0))+(IF($D$240=$A440,I$240,0))+(IF($D$241=$A440,I$241,0))+(IF($D$242=$A440,I$242,0))+(IF($D$243=$A440,I$243,0))+(IF($D$244=$A440,I$244,0))+(IF($D$245=$A440,I$245,0))+(IF($D$246=$A440,I$246,0))+(IF($D$247=$A440,I$247,0))+(IF($D$248=$A440,I$248,0))+(IF($D$249=$A440,I$249,0))+(IF($D$250=$A440,I$250,0))+(IF($D$251=$A440,I$251,0))+(IF($D$252=$A440,I$252,0))+(IF($D$253=$A440,I$253,0))+(IF($D$254=$A440,I$254,0))+(IF($D$255=$A440,I$255,0))+(IF($D$256=$A440,I$256,0))+(IF($D$257=$A440,I$257,0))+(IF($D$258=$A440,I$258,0))+(IF($D$259=$A440,I$259,0))+(IF($D$260=$A440,I$260,0))+(IF($D$261=$A440,I$261,0))+(IF($D$262=$A440,I$262,0))+(IF($D$263=$A440,I$263,0))+(IF($D$264=$A440,I$264,0))+(IF($D$265=$A440,I$265,0))+(IF($D$265=$A440,I$265,0))+(IF($D$266=$A440,I$266,0))+(IF($D$267=$A440,I$267,0))+(IF($D$268=$A440,I$268,0))+(IF($D$269=$A440,I$269,0))+(IF($D$270=$A440,I$270,0))+(IF($D$271=$A440,I$271,0))+(IF($D$272=$A440,I$272,0))+(IF($D$273=$A440,I$273,0))+(IF($D$274=$A440,I$274,0))+(IF($D$275=$A440,I$275,0))</f>
        <v>0</v>
      </c>
      <c r="B499" s="110">
        <f t="shared" ref="B499:BH499" si="565">(IF($D$226=$A440,J$226,0))+(IF($D$227=$A440,J$227,0))+(IF($D$228=$A440,J$228,0))+(IF($D$229=$A440,J$229,0))+(IF($D$230=$A440,J$230,0))+(IF($D$231=$A440,J$231,0))+(IF($D$232=$A440,J$232,0))+(IF($D$233=$A440,J$233,0))+(IF($D$234=$A440,J$234,0))+(IF($D$235=$A440,J$235,0))+(IF($D$236=$A440,J$236,0))+(IF($D$237=$A440,J$237,0))+(IF($D$238=$A440,J$238,0))+(IF($D$239=$A440,J$239,0))+(IF($D$240=$A440,J$240,0))+(IF($D$241=$A440,J$241,0))+(IF($D$242=$A440,J$242,0))+(IF($D$243=$A440,J$243,0))+(IF($D$244=$A440,J$244,0))+(IF($D$245=$A440,J$245,0))+(IF($D$246=$A440,J$246,0))+(IF($D$247=$A440,J$247,0))+(IF($D$248=$A440,J$248,0))+(IF($D$249=$A440,J$249,0))+(IF($D$250=$A440,J$250,0))+(IF($D$251=$A440,J$251,0))+(IF($D$252=$A440,J$252,0))+(IF($D$253=$A440,J$253,0))+(IF($D$254=$A440,J$254,0))+(IF($D$255=$A440,J$255,0))+(IF($D$256=$A440,J$256,0))+(IF($D$257=$A440,J$257,0))+(IF($D$258=$A440,J$258,0))+(IF($D$259=$A440,J$259,0))+(IF($D$260=$A440,J$260,0))+(IF($D$261=$A440,J$261,0))+(IF($D$262=$A440,J$262,0))+(IF($D$263=$A440,J$263,0))+(IF($D$264=$A440,J$264,0))+(IF($D$265=$A440,J$265,0))+(IF($D$265=$A440,J$265,0))+(IF($D$266=$A440,J$266,0))+(IF($D$267=$A440,J$267,0))+(IF($D$268=$A440,J$268,0))+(IF($D$269=$A440,J$269,0))+(IF($D$270=$A440,J$270,0))+(IF($D$271=$A440,J$271,0))+(IF($D$272=$A440,J$272,0))+(IF($D$273=$A440,J$273,0))+(IF($D$274=$A440,J$274,0))+(IF($D$275=$A440,J$275,0))</f>
        <v>0</v>
      </c>
      <c r="C499" s="110">
        <f t="shared" si="565"/>
        <v>0</v>
      </c>
      <c r="D499" s="110">
        <f t="shared" si="565"/>
        <v>0</v>
      </c>
      <c r="E499" s="110">
        <f t="shared" si="565"/>
        <v>0</v>
      </c>
      <c r="F499" s="110">
        <f t="shared" si="565"/>
        <v>0</v>
      </c>
      <c r="G499" s="110">
        <f t="shared" si="565"/>
        <v>0</v>
      </c>
      <c r="H499" s="110">
        <f t="shared" si="565"/>
        <v>0</v>
      </c>
      <c r="I499" s="110">
        <f t="shared" si="565"/>
        <v>0</v>
      </c>
      <c r="J499" s="110">
        <f t="shared" si="565"/>
        <v>0</v>
      </c>
      <c r="K499" s="110">
        <f t="shared" si="565"/>
        <v>0</v>
      </c>
      <c r="L499" s="110">
        <f t="shared" si="565"/>
        <v>0</v>
      </c>
      <c r="M499" s="110">
        <f t="shared" si="565"/>
        <v>0</v>
      </c>
      <c r="N499" s="110">
        <f t="shared" si="565"/>
        <v>0</v>
      </c>
      <c r="O499" s="110">
        <f t="shared" si="565"/>
        <v>0</v>
      </c>
      <c r="P499" s="110">
        <f t="shared" si="565"/>
        <v>0</v>
      </c>
      <c r="Q499" s="110">
        <f t="shared" si="565"/>
        <v>0</v>
      </c>
      <c r="R499" s="110">
        <f t="shared" si="565"/>
        <v>0</v>
      </c>
      <c r="S499" s="110">
        <f t="shared" si="565"/>
        <v>0</v>
      </c>
      <c r="T499" s="110">
        <f t="shared" si="565"/>
        <v>0</v>
      </c>
      <c r="U499" s="110">
        <f t="shared" si="565"/>
        <v>0</v>
      </c>
      <c r="V499" s="110">
        <f t="shared" si="565"/>
        <v>0</v>
      </c>
      <c r="W499" s="110">
        <f t="shared" si="565"/>
        <v>0</v>
      </c>
      <c r="X499" s="110">
        <f t="shared" si="565"/>
        <v>0</v>
      </c>
      <c r="Y499" s="110">
        <f t="shared" si="565"/>
        <v>0</v>
      </c>
      <c r="Z499" s="110">
        <f t="shared" si="565"/>
        <v>0</v>
      </c>
      <c r="AA499" s="110">
        <f t="shared" si="565"/>
        <v>0</v>
      </c>
      <c r="AB499" s="110">
        <f t="shared" si="565"/>
        <v>0</v>
      </c>
      <c r="AC499" s="110">
        <f t="shared" si="565"/>
        <v>0</v>
      </c>
      <c r="AD499" s="110">
        <f t="shared" si="565"/>
        <v>0</v>
      </c>
      <c r="AE499" s="110">
        <f t="shared" si="565"/>
        <v>0</v>
      </c>
      <c r="AF499" s="110">
        <f t="shared" si="565"/>
        <v>0</v>
      </c>
      <c r="AG499" s="110">
        <f t="shared" si="565"/>
        <v>0</v>
      </c>
      <c r="AH499" s="110">
        <f t="shared" si="565"/>
        <v>0</v>
      </c>
      <c r="AI499" s="110">
        <f t="shared" si="565"/>
        <v>0</v>
      </c>
      <c r="AJ499" s="110">
        <f t="shared" si="565"/>
        <v>0</v>
      </c>
      <c r="AK499" s="110">
        <f t="shared" si="565"/>
        <v>0</v>
      </c>
      <c r="AL499" s="110">
        <f t="shared" si="565"/>
        <v>0</v>
      </c>
      <c r="AM499" s="110">
        <f t="shared" si="565"/>
        <v>0</v>
      </c>
      <c r="AN499" s="110">
        <f t="shared" si="565"/>
        <v>0</v>
      </c>
      <c r="AO499" s="110">
        <f t="shared" si="565"/>
        <v>0</v>
      </c>
      <c r="AP499" s="110">
        <f t="shared" si="565"/>
        <v>0</v>
      </c>
      <c r="AQ499" s="110">
        <f t="shared" si="565"/>
        <v>0</v>
      </c>
      <c r="AR499" s="110">
        <f t="shared" si="565"/>
        <v>0</v>
      </c>
      <c r="AS499" s="110">
        <f t="shared" si="565"/>
        <v>0</v>
      </c>
      <c r="AT499" s="110">
        <f t="shared" si="565"/>
        <v>0</v>
      </c>
      <c r="AU499" s="110">
        <f t="shared" si="565"/>
        <v>0</v>
      </c>
      <c r="AV499" s="110">
        <f t="shared" si="565"/>
        <v>0</v>
      </c>
      <c r="AW499" s="110">
        <f t="shared" si="565"/>
        <v>0</v>
      </c>
      <c r="AX499" s="110">
        <f t="shared" si="565"/>
        <v>0</v>
      </c>
      <c r="AY499" s="110">
        <f t="shared" si="565"/>
        <v>0</v>
      </c>
      <c r="AZ499" s="110">
        <f t="shared" si="565"/>
        <v>0</v>
      </c>
      <c r="BA499" s="110">
        <f t="shared" si="565"/>
        <v>0</v>
      </c>
      <c r="BB499" s="110">
        <f t="shared" si="565"/>
        <v>0</v>
      </c>
      <c r="BC499" s="110">
        <f t="shared" si="565"/>
        <v>0</v>
      </c>
      <c r="BD499" s="110">
        <f t="shared" si="565"/>
        <v>0</v>
      </c>
      <c r="BE499" s="110">
        <f t="shared" si="565"/>
        <v>0</v>
      </c>
      <c r="BF499" s="110">
        <f t="shared" si="565"/>
        <v>0</v>
      </c>
      <c r="BG499" s="110">
        <f t="shared" si="565"/>
        <v>0</v>
      </c>
      <c r="BH499" s="110">
        <f t="shared" si="565"/>
        <v>0</v>
      </c>
      <c r="BI499" s="110"/>
      <c r="BJ499" s="110"/>
      <c r="BK499" s="110"/>
      <c r="BL499" s="110"/>
      <c r="BM499" s="110"/>
      <c r="BN499" s="110"/>
      <c r="BO499" s="110"/>
      <c r="BP499" s="110"/>
      <c r="BQ499" s="111"/>
    </row>
    <row r="500" spans="1:69" hidden="1" x14ac:dyDescent="0.35">
      <c r="A500" s="110">
        <f>(IF($D$278=$A440,I$278,0))+(IF($D$279=$A440,I$279,0))+(IF($D$280=$A440,I$280,0))+(IF($D$281=$A440,I$281,0))+(IF($D$282=$A440,I$282,0))+(IF($D$283=$A440,I$283,0))+(IF($D$284=$A440,I$284,0))+(IF($D$285=$A440,I$285,0))+(IF($D$286=$A440,I$286,0))+(IF($D$287=$A440,I$287,0))+(IF($D$288=$A440,I$288,0))+(IF($D$289=$A440,I$289,0))+(IF($D$290=$A440,I$290,0))+(IF($D$291=$A440,I$291,0))+(IF($D$292=$A440,I$292,0))+(IF($D$293=$A440,I$293,0))+(IF($D$294=$A440,I$294,0))+(IF($D$295=$A440,I$295,0))+(IF($D$296=$A440,I$296,0))+(IF($D$297=$A440,I$297,0))+(IF($D$298=$A440,I$298,0))+(IF($D$299=$A440,I$299,0))+(IF($D$300=$A440,I$300,0))+(IF($D$301=$A440,I$301,0))+(IF($D$302=$A440,I$302,0))+(IF($D$303=$A440,I$303,0))+(IF($D$304=$A440,I$304,0))+(IF($D$305=$A440,I$305,0))+(IF($D$306=$A440,I$306,0))+(IF($D$307=$A440,I$307,0))+(IF($D$308=$A440,I$308,0))+(IF($D$309=$A440,I$309,0))+(IF($D$310=$A440,I$310,0))+(IF($D$311=$A440,I$311,0))+(IF($D$312=$A440,I$312,0))+(IF($D$313=$A440,I$313,0))+(IF($D$314=$A440,I$314,0))+(IF($D$315=$A440,I$315,0))+(IF($D$316=$A440,I$316,0))+(IF($D$317=$A440,I$317,0))+(IF($D$318=$A440,I$318,0))+(IF($D$319=$A440,I$319,0))+(IF($D$320=$A440,I$320,0))+(IF($D$321=$A440,I$321,0))+(IF($D$322=$A440,I$322,0))+(IF($D$323=$A440,I$323,0))+(IF($D$324=$A440,I$324,0))+(IF($D$325=$A440,I$325,0))+(IF($D$326=$A440,I$326,0))+(IF($D$327=$A440,I$327,0))</f>
        <v>0</v>
      </c>
      <c r="B500" s="110">
        <f t="shared" ref="B500:BH500" si="566">(IF($D$278=$A440,J$278,0))+(IF($D$279=$A440,J$279,0))+(IF($D$280=$A440,J$280,0))+(IF($D$281=$A440,J$281,0))+(IF($D$282=$A440,J$282,0))+(IF($D$283=$A440,J$283,0))+(IF($D$284=$A440,J$284,0))+(IF($D$285=$A440,J$285,0))+(IF($D$286=$A440,J$286,0))+(IF($D$287=$A440,J$287,0))+(IF($D$288=$A440,J$288,0))+(IF($D$289=$A440,J$289,0))+(IF($D$290=$A440,J$290,0))+(IF($D$291=$A440,J$291,0))+(IF($D$292=$A440,J$292,0))+(IF($D$293=$A440,J$293,0))+(IF($D$294=$A440,J$294,0))+(IF($D$295=$A440,J$295,0))+(IF($D$296=$A440,J$296,0))+(IF($D$297=$A440,J$297,0))+(IF($D$298=$A440,J$298,0))+(IF($D$299=$A440,J$299,0))+(IF($D$300=$A440,J$300,0))+(IF($D$301=$A440,J$301,0))+(IF($D$302=$A440,J$302,0))+(IF($D$303=$A440,J$303,0))+(IF($D$304=$A440,J$304,0))+(IF($D$305=$A440,J$305,0))+(IF($D$306=$A440,J$306,0))+(IF($D$307=$A440,J$307,0))+(IF($D$308=$A440,J$308,0))+(IF($D$309=$A440,J$309,0))+(IF($D$310=$A440,J$310,0))+(IF($D$311=$A440,J$311,0))+(IF($D$312=$A440,J$312,0))+(IF($D$313=$A440,J$313,0))+(IF($D$314=$A440,J$314,0))+(IF($D$315=$A440,J$315,0))+(IF($D$316=$A440,J$316,0))+(IF($D$317=$A440,J$317,0))+(IF($D$318=$A440,J$318,0))+(IF($D$319=$A440,J$319,0))+(IF($D$320=$A440,J$320,0))+(IF($D$321=$A440,J$321,0))+(IF($D$322=$A440,J$322,0))+(IF($D$323=$A440,J$323,0))+(IF($D$324=$A440,J$324,0))+(IF($D$325=$A440,J$325,0))+(IF($D$326=$A440,J$326,0))+(IF($D$327=$A440,J$327,0))</f>
        <v>0</v>
      </c>
      <c r="C500" s="110">
        <f t="shared" si="566"/>
        <v>0</v>
      </c>
      <c r="D500" s="110">
        <f t="shared" si="566"/>
        <v>0</v>
      </c>
      <c r="E500" s="110">
        <f t="shared" si="566"/>
        <v>0</v>
      </c>
      <c r="F500" s="110">
        <f t="shared" si="566"/>
        <v>0</v>
      </c>
      <c r="G500" s="110">
        <f t="shared" si="566"/>
        <v>0</v>
      </c>
      <c r="H500" s="110">
        <f t="shared" si="566"/>
        <v>0</v>
      </c>
      <c r="I500" s="110">
        <f t="shared" si="566"/>
        <v>0</v>
      </c>
      <c r="J500" s="110">
        <f t="shared" si="566"/>
        <v>0</v>
      </c>
      <c r="K500" s="110">
        <f t="shared" si="566"/>
        <v>0</v>
      </c>
      <c r="L500" s="110">
        <f t="shared" si="566"/>
        <v>0</v>
      </c>
      <c r="M500" s="110">
        <f t="shared" si="566"/>
        <v>0</v>
      </c>
      <c r="N500" s="110">
        <f t="shared" si="566"/>
        <v>0</v>
      </c>
      <c r="O500" s="110">
        <f t="shared" si="566"/>
        <v>0</v>
      </c>
      <c r="P500" s="110">
        <f t="shared" si="566"/>
        <v>0</v>
      </c>
      <c r="Q500" s="110">
        <f t="shared" si="566"/>
        <v>0</v>
      </c>
      <c r="R500" s="110">
        <f t="shared" si="566"/>
        <v>0</v>
      </c>
      <c r="S500" s="110">
        <f t="shared" si="566"/>
        <v>0</v>
      </c>
      <c r="T500" s="110">
        <f t="shared" si="566"/>
        <v>0</v>
      </c>
      <c r="U500" s="110">
        <f t="shared" si="566"/>
        <v>0</v>
      </c>
      <c r="V500" s="110">
        <f t="shared" si="566"/>
        <v>0</v>
      </c>
      <c r="W500" s="110">
        <f t="shared" si="566"/>
        <v>0</v>
      </c>
      <c r="X500" s="110">
        <f t="shared" si="566"/>
        <v>0</v>
      </c>
      <c r="Y500" s="110">
        <f t="shared" si="566"/>
        <v>0</v>
      </c>
      <c r="Z500" s="110">
        <f t="shared" si="566"/>
        <v>0</v>
      </c>
      <c r="AA500" s="110">
        <f t="shared" si="566"/>
        <v>0</v>
      </c>
      <c r="AB500" s="110">
        <f t="shared" si="566"/>
        <v>0</v>
      </c>
      <c r="AC500" s="110">
        <f t="shared" si="566"/>
        <v>0</v>
      </c>
      <c r="AD500" s="110">
        <f t="shared" si="566"/>
        <v>0</v>
      </c>
      <c r="AE500" s="110">
        <f t="shared" si="566"/>
        <v>0</v>
      </c>
      <c r="AF500" s="110">
        <f t="shared" si="566"/>
        <v>0</v>
      </c>
      <c r="AG500" s="110">
        <f t="shared" si="566"/>
        <v>0</v>
      </c>
      <c r="AH500" s="110">
        <f t="shared" si="566"/>
        <v>0</v>
      </c>
      <c r="AI500" s="110">
        <f t="shared" si="566"/>
        <v>0</v>
      </c>
      <c r="AJ500" s="110">
        <f t="shared" si="566"/>
        <v>0</v>
      </c>
      <c r="AK500" s="110">
        <f t="shared" si="566"/>
        <v>0</v>
      </c>
      <c r="AL500" s="110">
        <f t="shared" si="566"/>
        <v>0</v>
      </c>
      <c r="AM500" s="110">
        <f t="shared" si="566"/>
        <v>0</v>
      </c>
      <c r="AN500" s="110">
        <f t="shared" si="566"/>
        <v>0</v>
      </c>
      <c r="AO500" s="110">
        <f t="shared" si="566"/>
        <v>0</v>
      </c>
      <c r="AP500" s="110">
        <f t="shared" si="566"/>
        <v>0</v>
      </c>
      <c r="AQ500" s="110">
        <f t="shared" si="566"/>
        <v>0</v>
      </c>
      <c r="AR500" s="110">
        <f t="shared" si="566"/>
        <v>0</v>
      </c>
      <c r="AS500" s="110">
        <f t="shared" si="566"/>
        <v>0</v>
      </c>
      <c r="AT500" s="110">
        <f t="shared" si="566"/>
        <v>0</v>
      </c>
      <c r="AU500" s="110">
        <f t="shared" si="566"/>
        <v>0</v>
      </c>
      <c r="AV500" s="110">
        <f t="shared" si="566"/>
        <v>0</v>
      </c>
      <c r="AW500" s="110">
        <f t="shared" si="566"/>
        <v>0</v>
      </c>
      <c r="AX500" s="110">
        <f t="shared" si="566"/>
        <v>0</v>
      </c>
      <c r="AY500" s="110">
        <f t="shared" si="566"/>
        <v>0</v>
      </c>
      <c r="AZ500" s="110">
        <f t="shared" si="566"/>
        <v>0</v>
      </c>
      <c r="BA500" s="110">
        <f t="shared" si="566"/>
        <v>0</v>
      </c>
      <c r="BB500" s="110">
        <f t="shared" si="566"/>
        <v>0</v>
      </c>
      <c r="BC500" s="110">
        <f t="shared" si="566"/>
        <v>0</v>
      </c>
      <c r="BD500" s="110">
        <f t="shared" si="566"/>
        <v>0</v>
      </c>
      <c r="BE500" s="110">
        <f t="shared" si="566"/>
        <v>0</v>
      </c>
      <c r="BF500" s="110">
        <f t="shared" si="566"/>
        <v>0</v>
      </c>
      <c r="BG500" s="110">
        <f t="shared" si="566"/>
        <v>0</v>
      </c>
      <c r="BH500" s="110">
        <f t="shared" si="566"/>
        <v>0</v>
      </c>
      <c r="BI500" s="110"/>
      <c r="BJ500" s="110"/>
      <c r="BK500" s="110"/>
      <c r="BL500" s="110"/>
      <c r="BM500" s="110"/>
      <c r="BN500" s="110"/>
      <c r="BO500" s="110"/>
      <c r="BP500" s="110"/>
      <c r="BQ500" s="111"/>
    </row>
    <row r="501" spans="1:69" hidden="1" x14ac:dyDescent="0.35">
      <c r="A501" s="110">
        <f>(IF($D$330=$A440,I$330,0))+(IF($D$331=$A440,I$331,0))+(IF($D$332=$A440,I$332,0))+(IF($D$333=$A440,I$333,0))+(IF($D$334=$A440,I$334,0))+(IF($D$335=$A440,I$335,0))+(IF($D$336=$A440,I$336,0))+(IF($D$337=$A440,I$337,0))+(IF($D$338=$A440,I$338,0))+(IF($D$339=$A440,I$339,0))+(IF($D$340=$A440,I$340,0))+(IF($D$341=$A440,I$341,0))+(IF($D$342=$A440,I$342,0))+(IF($D$343=$A440,I$343,0))+(IF($D$344=$A440,I$344,0))+(IF($D$345=$A440,I$345,0))+(IF($D$346=$A440,I$346,0))+(IF($D$347=$A440,I$347,0))+(IF($D$348=$A440,I$348,0))+(IF($D$349=$A440,I$349,0))+(IF($D$350=$A440,I$350,0))+(IF($D$351=$A440,I$351,0))+(IF($D$352=$A440,I$352,0))+(IF($D$353=$A440,I$353,0))+(IF($D$354=$A440,I$354,0))+(IF($D$355=$A440,I$355,0))+(IF($D$356=$A440,I$356,0))+(IF($D$357=$A440,I$357,0))+(IF($D$358=$A440,I$358,0))+(IF($D$359=$A440,I$359,0))+(IF($D$360=$A440,I$360,0))+(IF($D$361=$A440,I$361,0))+(IF($D$362=$A440,I$362,0))+(IF($D$363=$A440,I$363,0))+(IF($D$364=$A440,I$364,0))+(IF($D$365=$A440,I$365,0))+(IF($D$366=$A440,I$366,0))+(IF($D$367=$A440,I$367,0))+(IF($D$368=$A440,I$368,0))+(IF($D$369=$A440,I$369,0))+(IF($D$370=$A440,I$370,0))+(IF($D$371=$A440,I$371,0))+(IF($D$372=$A440,I$372,0))+(IF($D$373=$A440,I$373,0))+(IF($D$374=$A440,I$374,0))+(IF($D$375=$A440,I$375,0))+(IF($D$376=$A440,I$376,0))+(IF($D$377=$A440,I$377,0))+(IF($D$378=$A440,I$378,0))+(IF($D$330=$A440,I$330,0))+(IF($D$331=$A440,I$331,0))+(IF($D$332=$A440,I$332,0))+(IF($D$333=$A440,I$333,0))+(IF($D$334=$A440,I$334,0))+(IF($D$335=$A440,I$335,0))+(IF($D$336=$A440,I$336,0))+(IF($D$337=$A440,I$337,0))+(IF($D$338=$A440,I$338,0))+(IF($D$339=$A440,I$339,0))+(IF($D$340=$A440,I$340,0))+(IF($D$341=$A440,I$341,0))+(IF($D$342=$A440,I$342,0))+(IF($D$343=$A440,I$343,0))+(IF($D$344=$A440,I$344,0))+(IF($D$345=$A440,I$345,0))+(IF($D$346=$A440,I$346,0))+(IF($D$347=$A440,I$347,0))+(IF($D$348=$A440,I$348,0))+(IF($D$349=$A440,I$349,0))+(IF($D$350=$A440,I$350,0))+(IF($D$351=$A440,I$351,0))+(IF($D$352=$A440,I$352,0))+(IF($D$353=$A440,I$353,0))+(IF($D$354=$A440,I$354,0))+(IF($D$355=$A440,I$355,0))+(IF($D$356=$A440,I$356,0))+(IF($D$357=$A440,I$357,0))+(IF($D$358=$A440,I$358,0))+(IF($D$359=$A440,I$359,0))+(IF($D$360=$A440,I$360,0))+(IF($D$361=$A440,I$361,0))+(IF($D$362=$A440,I$362,0))+(IF($D$363=$A440,I$363,0))+(IF($D$364=$A440,I$364,0))+(IF($D$365=$A440,I$365,0))+(IF($D$366=$A440,I$366,0))+(IF($D$367=$A440,I$367,0))+(IF($D$368=$A440,I$368,0))+(IF($D$369=$A440,I$369,0))+(IF($D$370=$A440,I$370,0))+(IF($D$371=$A440,I$371,0))+(IF($D$372=$A440,I$372,0))+(IF($D$373=$A440,I$373,0))+(IF($D$374=$A440,I$374,0))+(IF($D$375=$A440,I$375,0))+(IF($D$376=$A440,I$376,0))+(IF($D$377=$A440,I$377,0))+(IF($D$378=$A440,I$378,0))+(IF($D$379=$A440,I$379,0))</f>
        <v>0</v>
      </c>
      <c r="B501" s="110">
        <f t="shared" ref="B501:BH501" si="567">(IF($D$330=$A440,J$330,0))+(IF($D$331=$A440,J$331,0))+(IF($D$332=$A440,J$332,0))+(IF($D$333=$A440,J$333,0))+(IF($D$334=$A440,J$334,0))+(IF($D$335=$A440,J$335,0))+(IF($D$336=$A440,J$336,0))+(IF($D$337=$A440,J$337,0))+(IF($D$338=$A440,J$338,0))+(IF($D$339=$A440,J$339,0))+(IF($D$340=$A440,J$340,0))+(IF($D$341=$A440,J$341,0))+(IF($D$342=$A440,J$342,0))+(IF($D$343=$A440,J$343,0))+(IF($D$344=$A440,J$344,0))+(IF($D$345=$A440,J$345,0))+(IF($D$346=$A440,J$346,0))+(IF($D$347=$A440,J$347,0))+(IF($D$348=$A440,J$348,0))+(IF($D$349=$A440,J$349,0))+(IF($D$350=$A440,J$350,0))+(IF($D$351=$A440,J$351,0))+(IF($D$352=$A440,J$352,0))+(IF($D$353=$A440,J$353,0))+(IF($D$354=$A440,J$354,0))+(IF($D$355=$A440,J$355,0))+(IF($D$356=$A440,J$356,0))+(IF($D$357=$A440,J$357,0))+(IF($D$358=$A440,J$358,0))+(IF($D$359=$A440,J$359,0))+(IF($D$360=$A440,J$360,0))+(IF($D$361=$A440,J$361,0))+(IF($D$362=$A440,J$362,0))+(IF($D$363=$A440,J$363,0))+(IF($D$364=$A440,J$364,0))+(IF($D$365=$A440,J$365,0))+(IF($D$366=$A440,J$366,0))+(IF($D$367=$A440,J$367,0))+(IF($D$368=$A440,J$368,0))+(IF($D$369=$A440,J$369,0))+(IF($D$370=$A440,J$370,0))+(IF($D$371=$A440,J$371,0))+(IF($D$372=$A440,J$372,0))+(IF($D$373=$A440,J$373,0))+(IF($D$374=$A440,J$374,0))+(IF($D$375=$A440,J$375,0))+(IF($D$376=$A440,J$376,0))+(IF($D$377=$A440,J$377,0))+(IF($D$378=$A440,J$378,0))+(IF($D$330=$A440,J$330,0))+(IF($D$331=$A440,J$331,0))+(IF($D$332=$A440,J$332,0))+(IF($D$333=$A440,J$333,0))+(IF($D$334=$A440,J$334,0))+(IF($D$335=$A440,J$335,0))+(IF($D$336=$A440,J$336,0))+(IF($D$337=$A440,J$337,0))+(IF($D$338=$A440,J$338,0))+(IF($D$339=$A440,J$339,0))+(IF($D$340=$A440,J$340,0))+(IF($D$341=$A440,J$341,0))+(IF($D$342=$A440,J$342,0))+(IF($D$343=$A440,J$343,0))+(IF($D$344=$A440,J$344,0))+(IF($D$345=$A440,J$345,0))+(IF($D$346=$A440,J$346,0))+(IF($D$347=$A440,J$347,0))+(IF($D$348=$A440,J$348,0))+(IF($D$349=$A440,J$349,0))+(IF($D$350=$A440,J$350,0))+(IF($D$351=$A440,J$351,0))+(IF($D$352=$A440,J$352,0))+(IF($D$353=$A440,J$353,0))+(IF($D$354=$A440,J$354,0))+(IF($D$355=$A440,J$355,0))+(IF($D$356=$A440,J$356,0))+(IF($D$357=$A440,J$357,0))+(IF($D$358=$A440,J$358,0))+(IF($D$359=$A440,J$359,0))+(IF($D$360=$A440,J$360,0))+(IF($D$361=$A440,J$361,0))+(IF($D$362=$A440,J$362,0))+(IF($D$363=$A440,J$363,0))+(IF($D$364=$A440,J$364,0))+(IF($D$365=$A440,J$365,0))+(IF($D$366=$A440,J$366,0))+(IF($D$367=$A440,J$367,0))+(IF($D$368=$A440,J$368,0))+(IF($D$369=$A440,J$369,0))+(IF($D$370=$A440,J$370,0))+(IF($D$371=$A440,J$371,0))+(IF($D$372=$A440,J$372,0))+(IF($D$373=$A440,J$373,0))+(IF($D$374=$A440,J$374,0))+(IF($D$375=$A440,J$375,0))+(IF($D$376=$A440,J$376,0))+(IF($D$377=$A440,J$377,0))+(IF($D$378=$A440,J$378,0))+(IF($D$379=$A440,J$379,0))</f>
        <v>0</v>
      </c>
      <c r="C501" s="110">
        <f t="shared" si="567"/>
        <v>0</v>
      </c>
      <c r="D501" s="110">
        <f t="shared" si="567"/>
        <v>0</v>
      </c>
      <c r="E501" s="110">
        <f t="shared" si="567"/>
        <v>0</v>
      </c>
      <c r="F501" s="110">
        <f t="shared" si="567"/>
        <v>0</v>
      </c>
      <c r="G501" s="110">
        <f t="shared" si="567"/>
        <v>0</v>
      </c>
      <c r="H501" s="110">
        <f t="shared" si="567"/>
        <v>0</v>
      </c>
      <c r="I501" s="110">
        <f t="shared" si="567"/>
        <v>0</v>
      </c>
      <c r="J501" s="110">
        <f t="shared" si="567"/>
        <v>0</v>
      </c>
      <c r="K501" s="110">
        <f t="shared" si="567"/>
        <v>0</v>
      </c>
      <c r="L501" s="110">
        <f t="shared" si="567"/>
        <v>0</v>
      </c>
      <c r="M501" s="110">
        <f t="shared" si="567"/>
        <v>0</v>
      </c>
      <c r="N501" s="110">
        <f t="shared" si="567"/>
        <v>0</v>
      </c>
      <c r="O501" s="110">
        <f t="shared" si="567"/>
        <v>0</v>
      </c>
      <c r="P501" s="110">
        <f t="shared" si="567"/>
        <v>0</v>
      </c>
      <c r="Q501" s="110">
        <f t="shared" si="567"/>
        <v>0</v>
      </c>
      <c r="R501" s="110">
        <f t="shared" si="567"/>
        <v>0</v>
      </c>
      <c r="S501" s="110">
        <f t="shared" si="567"/>
        <v>0</v>
      </c>
      <c r="T501" s="110">
        <f t="shared" si="567"/>
        <v>0</v>
      </c>
      <c r="U501" s="110">
        <f t="shared" si="567"/>
        <v>0</v>
      </c>
      <c r="V501" s="110">
        <f t="shared" si="567"/>
        <v>0</v>
      </c>
      <c r="W501" s="110">
        <f t="shared" si="567"/>
        <v>0</v>
      </c>
      <c r="X501" s="110">
        <f t="shared" si="567"/>
        <v>0</v>
      </c>
      <c r="Y501" s="110">
        <f t="shared" si="567"/>
        <v>0</v>
      </c>
      <c r="Z501" s="110">
        <f t="shared" si="567"/>
        <v>0</v>
      </c>
      <c r="AA501" s="110">
        <f t="shared" si="567"/>
        <v>0</v>
      </c>
      <c r="AB501" s="110">
        <f t="shared" si="567"/>
        <v>0</v>
      </c>
      <c r="AC501" s="110">
        <f t="shared" si="567"/>
        <v>0</v>
      </c>
      <c r="AD501" s="110">
        <f t="shared" si="567"/>
        <v>0</v>
      </c>
      <c r="AE501" s="110">
        <f t="shared" si="567"/>
        <v>0</v>
      </c>
      <c r="AF501" s="110">
        <f t="shared" si="567"/>
        <v>0</v>
      </c>
      <c r="AG501" s="110">
        <f t="shared" si="567"/>
        <v>0</v>
      </c>
      <c r="AH501" s="110">
        <f t="shared" si="567"/>
        <v>0</v>
      </c>
      <c r="AI501" s="110">
        <f t="shared" si="567"/>
        <v>0</v>
      </c>
      <c r="AJ501" s="110">
        <f t="shared" si="567"/>
        <v>0</v>
      </c>
      <c r="AK501" s="110">
        <f t="shared" si="567"/>
        <v>0</v>
      </c>
      <c r="AL501" s="110">
        <f t="shared" si="567"/>
        <v>0</v>
      </c>
      <c r="AM501" s="110">
        <f t="shared" si="567"/>
        <v>0</v>
      </c>
      <c r="AN501" s="110">
        <f t="shared" si="567"/>
        <v>0</v>
      </c>
      <c r="AO501" s="110">
        <f t="shared" si="567"/>
        <v>0</v>
      </c>
      <c r="AP501" s="110">
        <f t="shared" si="567"/>
        <v>0</v>
      </c>
      <c r="AQ501" s="110">
        <f t="shared" si="567"/>
        <v>0</v>
      </c>
      <c r="AR501" s="110">
        <f t="shared" si="567"/>
        <v>0</v>
      </c>
      <c r="AS501" s="110">
        <f t="shared" si="567"/>
        <v>0</v>
      </c>
      <c r="AT501" s="110">
        <f t="shared" si="567"/>
        <v>0</v>
      </c>
      <c r="AU501" s="110">
        <f t="shared" si="567"/>
        <v>0</v>
      </c>
      <c r="AV501" s="110">
        <f t="shared" si="567"/>
        <v>0</v>
      </c>
      <c r="AW501" s="110">
        <f t="shared" si="567"/>
        <v>0</v>
      </c>
      <c r="AX501" s="110">
        <f t="shared" si="567"/>
        <v>0</v>
      </c>
      <c r="AY501" s="110">
        <f t="shared" si="567"/>
        <v>0</v>
      </c>
      <c r="AZ501" s="110">
        <f t="shared" si="567"/>
        <v>0</v>
      </c>
      <c r="BA501" s="110">
        <f t="shared" si="567"/>
        <v>0</v>
      </c>
      <c r="BB501" s="110">
        <f t="shared" si="567"/>
        <v>0</v>
      </c>
      <c r="BC501" s="110">
        <f t="shared" si="567"/>
        <v>0</v>
      </c>
      <c r="BD501" s="110">
        <f t="shared" si="567"/>
        <v>0</v>
      </c>
      <c r="BE501" s="110">
        <f t="shared" si="567"/>
        <v>0</v>
      </c>
      <c r="BF501" s="110">
        <f t="shared" si="567"/>
        <v>0</v>
      </c>
      <c r="BG501" s="110">
        <f t="shared" si="567"/>
        <v>0</v>
      </c>
      <c r="BH501" s="110">
        <f t="shared" si="567"/>
        <v>0</v>
      </c>
      <c r="BI501" s="110"/>
      <c r="BJ501" s="110"/>
      <c r="BK501" s="110"/>
      <c r="BL501" s="110"/>
      <c r="BM501" s="110"/>
      <c r="BN501" s="110"/>
      <c r="BO501" s="110"/>
      <c r="BP501" s="110"/>
      <c r="BQ501" s="111"/>
    </row>
    <row r="502" spans="1:69" hidden="1" x14ac:dyDescent="0.35">
      <c r="A502" s="110">
        <f>(IF($D$382=$A440,I$382,0))+(IF($D$383=$A440,I$383,0))+(IF($D$384=$A440,I$384,0))+(IF($D$385=$A440,I$385,0))+(IF($D$386=$A440,I$386,0))+(IF($D$387=$A440,I$387,0))+(IF($D$388=$A440,I$388,0))+(IF($D$389=$A440,I$389,0))+(IF($D$390=$A440,I$390,0))+(IF($D$391=$A440,I$391,0))+(IF($D$392=$A440,I$392,0))+(IF($D$393=$A440,I$393,0))+(IF($D$394=$A440,I$394,0))+(IF($D$395=$A440,I$395,0))+(IF($D$396=$A440,I$396,0))+(IF($D$397=$A440,I$397,0))+(IF($D$398=$A440,I$398,0))+(IF($D$399=$A440,I$399,0))+(IF($D$400=$A440,I$400,0))+(IF($D$401=$A440,I$401,0))+(IF($D$402=$A440,I$402,0))+(IF($D$403=$A440,I$403,0))+(IF($D$404=$A440,I$404,0))+(IF($D$405=$A440,I$405,0))+(IF($D$406=$A440,I$406,0))+(IF($D$407=$A440,I$407,0))+(IF($D$408=$A440,I$408,0))+(IF($D$409=$A440,I$409,0))+(IF($D$410=$A440,I$410,0))+(IF($D$411=$A440,I$411,0))+(IF($D$412=$A440,I$412,0))+(IF($D$413=$A440,I$413,0))+(IF($D$414=$A440,I$414,0))+(IF($D$415=$A440,I$415,0))+(IF($D$416=$A440,I$416,0))+(IF($D$417=$A440,I$417,0))+(IF($D$418=$A440,I$418,0))+(IF($D$419=$A440,I$419,0))+(IF($D$420=$A440,I$420,0))+(IF($D$421=$A440,I$421,0))+(IF($D$422=$A440,I$422,0))+(IF($D$423=$A440,I$423,0))+(IF($D$424=$A440,I$424,0))+(IF($D$425=$A440,I$425,0))+(IF($D$426=$A440,I$426,0))+(IF($D$427=$A440,I$427,0))+(IF($D$428=$A440,I$428,0))+(IF($D$429=$A440,I$429,0))+(IF($D$430=$A440,I$430,0))+(IF($D$431=$A440,I$431,0))</f>
        <v>0</v>
      </c>
      <c r="B502" s="110">
        <f t="shared" ref="B502:BH502" si="568">(IF($D$382=$A440,J$382,0))+(IF($D$383=$A440,J$383,0))+(IF($D$384=$A440,J$384,0))+(IF($D$385=$A440,J$385,0))+(IF($D$386=$A440,J$386,0))+(IF($D$387=$A440,J$387,0))+(IF($D$388=$A440,J$388,0))+(IF($D$389=$A440,J$389,0))+(IF($D$390=$A440,J$390,0))+(IF($D$391=$A440,J$391,0))+(IF($D$392=$A440,J$392,0))+(IF($D$393=$A440,J$393,0))+(IF($D$394=$A440,J$394,0))+(IF($D$395=$A440,J$395,0))+(IF($D$396=$A440,J$396,0))+(IF($D$397=$A440,J$397,0))+(IF($D$398=$A440,J$398,0))+(IF($D$399=$A440,J$399,0))+(IF($D$400=$A440,J$400,0))+(IF($D$401=$A440,J$401,0))+(IF($D$402=$A440,J$402,0))+(IF($D$403=$A440,J$403,0))+(IF($D$404=$A440,J$404,0))+(IF($D$405=$A440,J$405,0))+(IF($D$406=$A440,J$406,0))+(IF($D$407=$A440,J$407,0))+(IF($D$408=$A440,J$408,0))+(IF($D$409=$A440,J$409,0))+(IF($D$410=$A440,J$410,0))+(IF($D$411=$A440,J$411,0))+(IF($D$412=$A440,J$412,0))+(IF($D$413=$A440,J$413,0))+(IF($D$414=$A440,J$414,0))+(IF($D$415=$A440,J$415,0))+(IF($D$416=$A440,J$416,0))+(IF($D$417=$A440,J$417,0))+(IF($D$418=$A440,J$418,0))+(IF($D$419=$A440,J$419,0))+(IF($D$420=$A440,J$420,0))+(IF($D$421=$A440,J$421,0))+(IF($D$422=$A440,J$422,0))+(IF($D$423=$A440,J$423,0))+(IF($D$424=$A440,J$424,0))+(IF($D$425=$A440,J$425,0))+(IF($D$426=$A440,J$426,0))+(IF($D$427=$A440,J$427,0))+(IF($D$428=$A440,J$428,0))+(IF($D$429=$A440,J$429,0))+(IF($D$430=$A440,J$430,0))+(IF($D$431=$A440,J$431,0))</f>
        <v>0</v>
      </c>
      <c r="C502" s="110">
        <f t="shared" si="568"/>
        <v>0</v>
      </c>
      <c r="D502" s="110">
        <f t="shared" si="568"/>
        <v>0</v>
      </c>
      <c r="E502" s="110">
        <f t="shared" si="568"/>
        <v>0</v>
      </c>
      <c r="F502" s="110">
        <f t="shared" si="568"/>
        <v>0</v>
      </c>
      <c r="G502" s="110">
        <f t="shared" si="568"/>
        <v>0</v>
      </c>
      <c r="H502" s="110">
        <f t="shared" si="568"/>
        <v>0</v>
      </c>
      <c r="I502" s="110">
        <f t="shared" si="568"/>
        <v>0</v>
      </c>
      <c r="J502" s="110">
        <f t="shared" si="568"/>
        <v>0</v>
      </c>
      <c r="K502" s="110">
        <f t="shared" si="568"/>
        <v>0</v>
      </c>
      <c r="L502" s="110">
        <f t="shared" si="568"/>
        <v>0</v>
      </c>
      <c r="M502" s="110">
        <f t="shared" si="568"/>
        <v>0</v>
      </c>
      <c r="N502" s="110">
        <f t="shared" si="568"/>
        <v>0</v>
      </c>
      <c r="O502" s="110">
        <f t="shared" si="568"/>
        <v>0</v>
      </c>
      <c r="P502" s="110">
        <f t="shared" si="568"/>
        <v>0</v>
      </c>
      <c r="Q502" s="110">
        <f t="shared" si="568"/>
        <v>0</v>
      </c>
      <c r="R502" s="110">
        <f t="shared" si="568"/>
        <v>0</v>
      </c>
      <c r="S502" s="110">
        <f t="shared" si="568"/>
        <v>0</v>
      </c>
      <c r="T502" s="110">
        <f t="shared" si="568"/>
        <v>0</v>
      </c>
      <c r="U502" s="110">
        <f t="shared" si="568"/>
        <v>0</v>
      </c>
      <c r="V502" s="110">
        <f t="shared" si="568"/>
        <v>0</v>
      </c>
      <c r="W502" s="110">
        <f t="shared" si="568"/>
        <v>0</v>
      </c>
      <c r="X502" s="110">
        <f t="shared" si="568"/>
        <v>0</v>
      </c>
      <c r="Y502" s="110">
        <f t="shared" si="568"/>
        <v>0</v>
      </c>
      <c r="Z502" s="110">
        <f t="shared" si="568"/>
        <v>0</v>
      </c>
      <c r="AA502" s="110">
        <f t="shared" si="568"/>
        <v>0</v>
      </c>
      <c r="AB502" s="110">
        <f t="shared" si="568"/>
        <v>0</v>
      </c>
      <c r="AC502" s="110">
        <f t="shared" si="568"/>
        <v>0</v>
      </c>
      <c r="AD502" s="110">
        <f t="shared" si="568"/>
        <v>0</v>
      </c>
      <c r="AE502" s="110">
        <f t="shared" si="568"/>
        <v>0</v>
      </c>
      <c r="AF502" s="110">
        <f t="shared" si="568"/>
        <v>0</v>
      </c>
      <c r="AG502" s="110">
        <f t="shared" si="568"/>
        <v>0</v>
      </c>
      <c r="AH502" s="110">
        <f t="shared" si="568"/>
        <v>0</v>
      </c>
      <c r="AI502" s="110">
        <f t="shared" si="568"/>
        <v>0</v>
      </c>
      <c r="AJ502" s="110">
        <f t="shared" si="568"/>
        <v>0</v>
      </c>
      <c r="AK502" s="110">
        <f t="shared" si="568"/>
        <v>0</v>
      </c>
      <c r="AL502" s="110">
        <f t="shared" si="568"/>
        <v>0</v>
      </c>
      <c r="AM502" s="110">
        <f t="shared" si="568"/>
        <v>0</v>
      </c>
      <c r="AN502" s="110">
        <f t="shared" si="568"/>
        <v>0</v>
      </c>
      <c r="AO502" s="110">
        <f t="shared" si="568"/>
        <v>0</v>
      </c>
      <c r="AP502" s="110">
        <f t="shared" si="568"/>
        <v>0</v>
      </c>
      <c r="AQ502" s="110">
        <f t="shared" si="568"/>
        <v>0</v>
      </c>
      <c r="AR502" s="110">
        <f t="shared" si="568"/>
        <v>0</v>
      </c>
      <c r="AS502" s="110">
        <f t="shared" si="568"/>
        <v>0</v>
      </c>
      <c r="AT502" s="110">
        <f t="shared" si="568"/>
        <v>0</v>
      </c>
      <c r="AU502" s="110">
        <f t="shared" si="568"/>
        <v>0</v>
      </c>
      <c r="AV502" s="110">
        <f t="shared" si="568"/>
        <v>0</v>
      </c>
      <c r="AW502" s="110">
        <f t="shared" si="568"/>
        <v>0</v>
      </c>
      <c r="AX502" s="110">
        <f t="shared" si="568"/>
        <v>0</v>
      </c>
      <c r="AY502" s="110">
        <f t="shared" si="568"/>
        <v>0</v>
      </c>
      <c r="AZ502" s="110">
        <f t="shared" si="568"/>
        <v>0</v>
      </c>
      <c r="BA502" s="110">
        <f t="shared" si="568"/>
        <v>0</v>
      </c>
      <c r="BB502" s="110">
        <f t="shared" si="568"/>
        <v>0</v>
      </c>
      <c r="BC502" s="110">
        <f t="shared" si="568"/>
        <v>0</v>
      </c>
      <c r="BD502" s="110">
        <f t="shared" si="568"/>
        <v>0</v>
      </c>
      <c r="BE502" s="110">
        <f t="shared" si="568"/>
        <v>0</v>
      </c>
      <c r="BF502" s="110">
        <f t="shared" si="568"/>
        <v>0</v>
      </c>
      <c r="BG502" s="110">
        <f t="shared" si="568"/>
        <v>0</v>
      </c>
      <c r="BH502" s="110">
        <f t="shared" si="568"/>
        <v>0</v>
      </c>
      <c r="BI502" s="110"/>
      <c r="BJ502" s="110"/>
      <c r="BK502" s="110"/>
      <c r="BL502" s="110"/>
      <c r="BM502" s="110"/>
      <c r="BN502" s="110"/>
      <c r="BO502" s="110"/>
      <c r="BP502" s="110"/>
      <c r="BQ502" s="111"/>
    </row>
    <row r="503" spans="1:69" hidden="1" x14ac:dyDescent="0.35">
      <c r="A503" s="109">
        <f>(IF($D$18=$A441,I$18,0))+(IF($D$19=$A441,I$19,0))+(IF($D$20=$A441,I$20,0))+(IF($D$21=$A441,I$21,0))+(IF($D$22=$A441,I$22,0))+(IF($D$23=$A441,I$23,0))+(IF($D$24=$A441,I$24,0))+(IF($D$25=$A441,I$25,0))+(IF($D$26=$A441,I$26,0))+(IF($D$27=$A441,I$27,0))+(IF($D$28=$A441,I$28,0))+(IF($D$29=$A441,I$29,0))+(IF($D$30=$A441,I$30,0))+(IF($D$31=$A441,I$31,0))+(IF($D$32=$A441,I$32,0))+(IF($D$33=$A441,I$33,0))+(IF($D$34=$A441,I$34,0))+(IF($D$35=$A441,I$35,0))+(IF($D$36=$A441,I$36,0))+(IF($D$37=$A441,I$37,0))+(IF($D$38=$A441,I$38,0))+(IF($D$39=$A441,I$39,0))+(IF($D$40=$A441,I$40,0))+(IF($D$41=$A441,I$41,0))+(IF($D$42=$A441,I$42,0))+(IF($D$43=$A441,I$43,0))+(IF($D$44=$A441,I$44,0))+(IF($D$45=$A441,I$45,0))+(IF($D$46=$A441,I$46,0))+(IF($D$47=$A441,I$47,0))+(IF($D$48=$A441,I$48,0))+(IF($D$49=$A441,I$49,0))+(IF($D$50=$A441,I$50,0))+(IF($D$51=$A441,I$51,0))+(IF($D$52=$A441,I$52,0))+(IF($D$53=$A441,I$53,0))+(IF($D$54=$A441,I$54,0))+(IF($D$55=$A441,I$55,0))+(IF($D$56=$A441,I$56,0))+(IF($D$57=$A441,I$57,0))+(IF($D$58=$A441,I$58,0))+(IF($D$59=$A441,I$59,0))+(IF($D$60=$A441,I$60,0))+(IF($D$61=$A441,I$61,0))+(IF($D$62=$A441,I$62,0))+(IF($D$63=$A441,I$63,0))+(IF($D$64=$A441,I$64,0))+(IF($D$65=$A441,I$65,0))+(IF($D$66=$A441,I$66,0))+(IF($D$67=$A441,I$67,0))</f>
        <v>0</v>
      </c>
      <c r="B503" s="109">
        <f t="shared" ref="B503:BH503" si="569">(IF($D$18=$A441,J$18,0))+(IF($D$19=$A441,J$19,0))+(IF($D$20=$A441,J$20,0))+(IF($D$21=$A441,J$21,0))+(IF($D$22=$A441,J$22,0))+(IF($D$23=$A441,J$23,0))+(IF($D$24=$A441,J$24,0))+(IF($D$25=$A441,J$25,0))+(IF($D$26=$A441,J$26,0))+(IF($D$27=$A441,J$27,0))+(IF($D$28=$A441,J$28,0))+(IF($D$29=$A441,J$29,0))+(IF($D$30=$A441,J$30,0))+(IF($D$31=$A441,J$31,0))+(IF($D$32=$A441,J$32,0))+(IF($D$33=$A441,J$33,0))+(IF($D$34=$A441,J$34,0))+(IF($D$35=$A441,J$35,0))+(IF($D$36=$A441,J$36,0))+(IF($D$37=$A441,J$37,0))+(IF($D$38=$A441,J$38,0))+(IF($D$39=$A441,J$39,0))+(IF($D$40=$A441,J$40,0))+(IF($D$41=$A441,J$41,0))+(IF($D$42=$A441,J$42,0))+(IF($D$43=$A441,J$43,0))+(IF($D$44=$A441,J$44,0))+(IF($D$45=$A441,J$45,0))+(IF($D$46=$A441,J$46,0))+(IF($D$47=$A441,J$47,0))+(IF($D$48=$A441,J$48,0))+(IF($D$49=$A441,J$49,0))+(IF($D$50=$A441,J$50,0))+(IF($D$51=$A441,J$51,0))+(IF($D$52=$A441,J$52,0))+(IF($D$53=$A441,J$53,0))+(IF($D$54=$A441,J$54,0))+(IF($D$55=$A441,J$55,0))+(IF($D$56=$A441,J$56,0))+(IF($D$57=$A441,J$57,0))+(IF($D$58=$A441,J$58,0))+(IF($D$59=$A441,J$59,0))+(IF($D$60=$A441,J$60,0))+(IF($D$61=$A441,J$61,0))+(IF($D$62=$A441,J$62,0))+(IF($D$63=$A441,J$63,0))+(IF($D$64=$A441,J$64,0))+(IF($D$65=$A441,J$65,0))+(IF($D$66=$A441,J$66,0))+(IF($D$67=$A441,J$67,0))</f>
        <v>0</v>
      </c>
      <c r="C503" s="109">
        <f t="shared" si="569"/>
        <v>0</v>
      </c>
      <c r="D503" s="109">
        <f t="shared" si="569"/>
        <v>0</v>
      </c>
      <c r="E503" s="109">
        <f t="shared" si="569"/>
        <v>0</v>
      </c>
      <c r="F503" s="109">
        <f t="shared" si="569"/>
        <v>0</v>
      </c>
      <c r="G503" s="109">
        <f t="shared" si="569"/>
        <v>0</v>
      </c>
      <c r="H503" s="109">
        <f t="shared" si="569"/>
        <v>0</v>
      </c>
      <c r="I503" s="109">
        <f t="shared" si="569"/>
        <v>0</v>
      </c>
      <c r="J503" s="109">
        <f t="shared" si="569"/>
        <v>0</v>
      </c>
      <c r="K503" s="109">
        <f t="shared" si="569"/>
        <v>0</v>
      </c>
      <c r="L503" s="109">
        <f t="shared" si="569"/>
        <v>0</v>
      </c>
      <c r="M503" s="109">
        <f t="shared" si="569"/>
        <v>0</v>
      </c>
      <c r="N503" s="109">
        <f t="shared" si="569"/>
        <v>0</v>
      </c>
      <c r="O503" s="109">
        <f t="shared" si="569"/>
        <v>0</v>
      </c>
      <c r="P503" s="109">
        <f t="shared" si="569"/>
        <v>0</v>
      </c>
      <c r="Q503" s="109">
        <f t="shared" si="569"/>
        <v>0</v>
      </c>
      <c r="R503" s="109">
        <f t="shared" si="569"/>
        <v>0</v>
      </c>
      <c r="S503" s="109">
        <f t="shared" si="569"/>
        <v>0</v>
      </c>
      <c r="T503" s="109">
        <f t="shared" si="569"/>
        <v>0</v>
      </c>
      <c r="U503" s="109">
        <f t="shared" si="569"/>
        <v>0</v>
      </c>
      <c r="V503" s="109">
        <f t="shared" si="569"/>
        <v>0</v>
      </c>
      <c r="W503" s="109">
        <f t="shared" si="569"/>
        <v>0</v>
      </c>
      <c r="X503" s="109">
        <f t="shared" si="569"/>
        <v>0</v>
      </c>
      <c r="Y503" s="109">
        <f t="shared" si="569"/>
        <v>0</v>
      </c>
      <c r="Z503" s="109">
        <f t="shared" si="569"/>
        <v>0</v>
      </c>
      <c r="AA503" s="109">
        <f t="shared" si="569"/>
        <v>0</v>
      </c>
      <c r="AB503" s="109">
        <f t="shared" si="569"/>
        <v>0</v>
      </c>
      <c r="AC503" s="109">
        <f t="shared" si="569"/>
        <v>0</v>
      </c>
      <c r="AD503" s="109">
        <f t="shared" si="569"/>
        <v>0</v>
      </c>
      <c r="AE503" s="109">
        <f t="shared" si="569"/>
        <v>0</v>
      </c>
      <c r="AF503" s="109">
        <f t="shared" si="569"/>
        <v>0</v>
      </c>
      <c r="AG503" s="109">
        <f t="shared" si="569"/>
        <v>0</v>
      </c>
      <c r="AH503" s="109">
        <f t="shared" si="569"/>
        <v>0</v>
      </c>
      <c r="AI503" s="109">
        <f t="shared" si="569"/>
        <v>0</v>
      </c>
      <c r="AJ503" s="109">
        <f t="shared" si="569"/>
        <v>0</v>
      </c>
      <c r="AK503" s="109">
        <f t="shared" si="569"/>
        <v>0</v>
      </c>
      <c r="AL503" s="109">
        <f t="shared" si="569"/>
        <v>0</v>
      </c>
      <c r="AM503" s="109">
        <f t="shared" si="569"/>
        <v>0</v>
      </c>
      <c r="AN503" s="109">
        <f t="shared" si="569"/>
        <v>0</v>
      </c>
      <c r="AO503" s="109">
        <f t="shared" si="569"/>
        <v>0</v>
      </c>
      <c r="AP503" s="109">
        <f t="shared" si="569"/>
        <v>0</v>
      </c>
      <c r="AQ503" s="109">
        <f t="shared" si="569"/>
        <v>0</v>
      </c>
      <c r="AR503" s="109">
        <f t="shared" si="569"/>
        <v>0</v>
      </c>
      <c r="AS503" s="109">
        <f t="shared" si="569"/>
        <v>0</v>
      </c>
      <c r="AT503" s="109">
        <f t="shared" si="569"/>
        <v>0</v>
      </c>
      <c r="AU503" s="109">
        <f t="shared" si="569"/>
        <v>0</v>
      </c>
      <c r="AV503" s="109">
        <f t="shared" si="569"/>
        <v>0</v>
      </c>
      <c r="AW503" s="109">
        <f t="shared" si="569"/>
        <v>0</v>
      </c>
      <c r="AX503" s="109">
        <f t="shared" si="569"/>
        <v>0</v>
      </c>
      <c r="AY503" s="109">
        <f t="shared" si="569"/>
        <v>0</v>
      </c>
      <c r="AZ503" s="109">
        <f t="shared" si="569"/>
        <v>0</v>
      </c>
      <c r="BA503" s="109">
        <f t="shared" si="569"/>
        <v>0</v>
      </c>
      <c r="BB503" s="109">
        <f t="shared" si="569"/>
        <v>0</v>
      </c>
      <c r="BC503" s="109">
        <f t="shared" si="569"/>
        <v>0</v>
      </c>
      <c r="BD503" s="109">
        <f t="shared" si="569"/>
        <v>0</v>
      </c>
      <c r="BE503" s="109">
        <f t="shared" si="569"/>
        <v>0</v>
      </c>
      <c r="BF503" s="109">
        <f t="shared" si="569"/>
        <v>0</v>
      </c>
      <c r="BG503" s="109">
        <f t="shared" si="569"/>
        <v>0</v>
      </c>
      <c r="BH503" s="109">
        <f t="shared" si="569"/>
        <v>0</v>
      </c>
      <c r="BI503" s="110"/>
      <c r="BJ503" s="110"/>
      <c r="BK503" s="110"/>
      <c r="BL503" s="110"/>
      <c r="BM503" s="110"/>
      <c r="BN503" s="110"/>
      <c r="BO503" s="110"/>
      <c r="BP503" s="110"/>
      <c r="BQ503" s="111"/>
    </row>
    <row r="504" spans="1:69" hidden="1" x14ac:dyDescent="0.35">
      <c r="A504" s="110">
        <f>(IF($D$70=$A441,I$70,0))+(IF($D$71=$A441,I$71,0))+(IF($D$72=$A441,I$72,0))+(IF($D$73=$A441,I$73,0))+(IF($D$74=$A441,I$74,0))+(IF($D$75=$A441,I$75,0))+(IF($D$76=$A441,I$76,0))+(IF($D$77=$A441,I$77,0))+(IF($D$78=$A441,I$78,0))+(IF($D$79=$A441,I$79,0))+(IF($D$80=$A441,I$80,0))+(IF($D$81=$A441,I$81,0))+(IF($D$82=$A441,I$82,0))+(IF($D$83=$A441,I$83,0))+(IF($D$84=$A441,I$84,0))+(IF($D$85=$A441,I$85,0))+(IF($D$86=$A441,I$86,0))+(IF($D$87=$A441,I$87,0))+(IF($D$88=$A441,I$88,0))+(IF($D$89=$A441,I$89,0))+(IF($D$90=$A441,I$90,0))+(IF($D$91=$A441,I$91,0))+(IF($D$92=$A441,I$92,0))+(IF($D$93=$A441,I$93,0))+(IF($D$94=$A441,I$94,0))+(IF($D$95=$A441,I$95,0))+(IF($D$96=$A441,I$96,0))+(IF($D$97=$A441,I$97,0))+(IF($D$98=$A441,I$98,0))+(IF($D$99=$A441,I$99,0))+(IF($D$100=$A441,I$100,0))+(IF($D$101=$A441,I$101,0))+(IF($D$102=$A441,I$102,0))+(IF($D$103=$A441,I$103,0))+(IF($D$104=$A441,I$104,0))+(IF($D$105=$A441,I$105,0))+(IF($D$106=$A441,I$106,0))+(IF($D$107=$A441,I$107,0))+(IF($D$108=$A441,I$108,0))+(IF($D$109=$A441,I$109,0))+(IF($D$110=$A441,I$110,0))+(IF($D$111=$A441,I$111,0))+(IF($D$112=$A441,I$112,0))+(IF($D$113=$A441,I$113,0))+(IF($D$114=$A441,I$114,0))+(IF($D$115=$A441,I$115,0))+(IF($D$116=$A441,I$116,0))+(IF($D$117=$A441,I$117,0))+(IF($D$118=$A441,I$118,0))+(IF($D$119=$A441,I$119,0))</f>
        <v>0</v>
      </c>
      <c r="B504" s="110">
        <f t="shared" ref="B504:BH504" si="570">(IF($D$70=$A441,J$70,0))+(IF($D$71=$A441,J$71,0))+(IF($D$72=$A441,J$72,0))+(IF($D$73=$A441,J$73,0))+(IF($D$74=$A441,J$74,0))+(IF($D$75=$A441,J$75,0))+(IF($D$76=$A441,J$76,0))+(IF($D$77=$A441,J$77,0))+(IF($D$78=$A441,J$78,0))+(IF($D$79=$A441,J$79,0))+(IF($D$80=$A441,J$80,0))+(IF($D$81=$A441,J$81,0))+(IF($D$82=$A441,J$82,0))+(IF($D$83=$A441,J$83,0))+(IF($D$84=$A441,J$84,0))+(IF($D$85=$A441,J$85,0))+(IF($D$86=$A441,J$86,0))+(IF($D$87=$A441,J$87,0))+(IF($D$88=$A441,J$88,0))+(IF($D$89=$A441,J$89,0))+(IF($D$90=$A441,J$90,0))+(IF($D$91=$A441,J$91,0))+(IF($D$92=$A441,J$92,0))+(IF($D$93=$A441,J$93,0))+(IF($D$94=$A441,J$94,0))+(IF($D$95=$A441,J$95,0))+(IF($D$96=$A441,J$96,0))+(IF($D$97=$A441,J$97,0))+(IF($D$98=$A441,J$98,0))+(IF($D$99=$A441,J$99,0))+(IF($D$100=$A441,J$100,0))+(IF($D$101=$A441,J$101,0))+(IF($D$102=$A441,J$102,0))+(IF($D$103=$A441,J$103,0))+(IF($D$104=$A441,J$104,0))+(IF($D$105=$A441,J$105,0))+(IF($D$106=$A441,J$106,0))+(IF($D$107=$A441,J$107,0))+(IF($D$108=$A441,J$108,0))+(IF($D$109=$A441,J$109,0))+(IF($D$110=$A441,J$110,0))+(IF($D$111=$A441,J$111,0))+(IF($D$112=$A441,J$112,0))+(IF($D$113=$A441,J$113,0))+(IF($D$114=$A441,J$114,0))+(IF($D$115=$A441,J$115,0))+(IF($D$116=$A441,J$116,0))+(IF($D$117=$A441,J$117,0))+(IF($D$118=$A441,J$118,0))+(IF($D$119=$A441,J$119,0))</f>
        <v>0</v>
      </c>
      <c r="C504" s="110">
        <f t="shared" si="570"/>
        <v>0</v>
      </c>
      <c r="D504" s="110">
        <f t="shared" si="570"/>
        <v>0</v>
      </c>
      <c r="E504" s="110">
        <f t="shared" si="570"/>
        <v>0</v>
      </c>
      <c r="F504" s="110">
        <f t="shared" si="570"/>
        <v>0</v>
      </c>
      <c r="G504" s="110">
        <f t="shared" si="570"/>
        <v>0</v>
      </c>
      <c r="H504" s="110">
        <f t="shared" si="570"/>
        <v>0</v>
      </c>
      <c r="I504" s="110">
        <f t="shared" si="570"/>
        <v>0</v>
      </c>
      <c r="J504" s="110">
        <f t="shared" si="570"/>
        <v>0</v>
      </c>
      <c r="K504" s="110">
        <f t="shared" si="570"/>
        <v>0</v>
      </c>
      <c r="L504" s="110">
        <f t="shared" si="570"/>
        <v>0</v>
      </c>
      <c r="M504" s="110">
        <f t="shared" si="570"/>
        <v>0</v>
      </c>
      <c r="N504" s="110">
        <f t="shared" si="570"/>
        <v>0</v>
      </c>
      <c r="O504" s="110">
        <f t="shared" si="570"/>
        <v>0</v>
      </c>
      <c r="P504" s="110">
        <f t="shared" si="570"/>
        <v>0</v>
      </c>
      <c r="Q504" s="110">
        <f t="shared" si="570"/>
        <v>0</v>
      </c>
      <c r="R504" s="110">
        <f t="shared" si="570"/>
        <v>0</v>
      </c>
      <c r="S504" s="110">
        <f t="shared" si="570"/>
        <v>0</v>
      </c>
      <c r="T504" s="110">
        <f t="shared" si="570"/>
        <v>0</v>
      </c>
      <c r="U504" s="110">
        <f t="shared" si="570"/>
        <v>0</v>
      </c>
      <c r="V504" s="110">
        <f t="shared" si="570"/>
        <v>0</v>
      </c>
      <c r="W504" s="110">
        <f t="shared" si="570"/>
        <v>0</v>
      </c>
      <c r="X504" s="110">
        <f t="shared" si="570"/>
        <v>0</v>
      </c>
      <c r="Y504" s="110">
        <f t="shared" si="570"/>
        <v>0</v>
      </c>
      <c r="Z504" s="110">
        <f t="shared" si="570"/>
        <v>0</v>
      </c>
      <c r="AA504" s="110">
        <f t="shared" si="570"/>
        <v>0</v>
      </c>
      <c r="AB504" s="110">
        <f t="shared" si="570"/>
        <v>0</v>
      </c>
      <c r="AC504" s="110">
        <f t="shared" si="570"/>
        <v>0</v>
      </c>
      <c r="AD504" s="110">
        <f t="shared" si="570"/>
        <v>0</v>
      </c>
      <c r="AE504" s="110">
        <f t="shared" si="570"/>
        <v>0</v>
      </c>
      <c r="AF504" s="110">
        <f t="shared" si="570"/>
        <v>0</v>
      </c>
      <c r="AG504" s="110">
        <f t="shared" si="570"/>
        <v>0</v>
      </c>
      <c r="AH504" s="110">
        <f t="shared" si="570"/>
        <v>0</v>
      </c>
      <c r="AI504" s="110">
        <f t="shared" si="570"/>
        <v>0</v>
      </c>
      <c r="AJ504" s="110">
        <f t="shared" si="570"/>
        <v>0</v>
      </c>
      <c r="AK504" s="110">
        <f t="shared" si="570"/>
        <v>0</v>
      </c>
      <c r="AL504" s="110">
        <f t="shared" si="570"/>
        <v>0</v>
      </c>
      <c r="AM504" s="110">
        <f t="shared" si="570"/>
        <v>0</v>
      </c>
      <c r="AN504" s="110">
        <f t="shared" si="570"/>
        <v>0</v>
      </c>
      <c r="AO504" s="110">
        <f t="shared" si="570"/>
        <v>0</v>
      </c>
      <c r="AP504" s="110">
        <f t="shared" si="570"/>
        <v>0</v>
      </c>
      <c r="AQ504" s="110">
        <f t="shared" si="570"/>
        <v>0</v>
      </c>
      <c r="AR504" s="110">
        <f t="shared" si="570"/>
        <v>0</v>
      </c>
      <c r="AS504" s="110">
        <f t="shared" si="570"/>
        <v>0</v>
      </c>
      <c r="AT504" s="110">
        <f t="shared" si="570"/>
        <v>0</v>
      </c>
      <c r="AU504" s="110">
        <f t="shared" si="570"/>
        <v>0</v>
      </c>
      <c r="AV504" s="110">
        <f t="shared" si="570"/>
        <v>0</v>
      </c>
      <c r="AW504" s="110">
        <f t="shared" si="570"/>
        <v>0</v>
      </c>
      <c r="AX504" s="110">
        <f t="shared" si="570"/>
        <v>0</v>
      </c>
      <c r="AY504" s="110">
        <f t="shared" si="570"/>
        <v>0</v>
      </c>
      <c r="AZ504" s="110">
        <f t="shared" si="570"/>
        <v>0</v>
      </c>
      <c r="BA504" s="110">
        <f t="shared" si="570"/>
        <v>0</v>
      </c>
      <c r="BB504" s="110">
        <f t="shared" si="570"/>
        <v>0</v>
      </c>
      <c r="BC504" s="110">
        <f t="shared" si="570"/>
        <v>0</v>
      </c>
      <c r="BD504" s="110">
        <f t="shared" si="570"/>
        <v>0</v>
      </c>
      <c r="BE504" s="110">
        <f t="shared" si="570"/>
        <v>0</v>
      </c>
      <c r="BF504" s="110">
        <f t="shared" si="570"/>
        <v>0</v>
      </c>
      <c r="BG504" s="110">
        <f t="shared" si="570"/>
        <v>0</v>
      </c>
      <c r="BH504" s="110">
        <f t="shared" si="570"/>
        <v>0</v>
      </c>
      <c r="BI504" s="110"/>
      <c r="BJ504" s="110"/>
      <c r="BK504" s="110"/>
      <c r="BL504" s="110"/>
      <c r="BM504" s="110"/>
      <c r="BN504" s="110"/>
      <c r="BO504" s="110"/>
      <c r="BP504" s="110"/>
      <c r="BQ504" s="111"/>
    </row>
    <row r="505" spans="1:69" hidden="1" x14ac:dyDescent="0.35">
      <c r="A505" s="110">
        <f>(IF($D$122=$A441,I$122,0))+(IF($D$123=$A441,I$123,0))+(IF($D$124=$A441,I$124,0))+(IF($D$125=$A441,I$125,0))+(IF($D$126=$A441,I$126,0))+(IF($D$127=$A441,I$127,0))+(IF($D$128=$A441,I$128,0))+(IF($D$129=$A441,I$129,0))+(IF($D$130=$A441,I$130,0))+(IF($D$131=$A441,I$131,0))+(IF($D$132=$A441,I$132,0))+(IF($D$133=$A441,I$133,0))+(IF($D$134=$A441,I$134,0))+(IF($D$135=$A441,I$135,0))+(IF($D$136=$A441,I$136,0))+(IF($D$137=$A441,I$137,0))+(IF($D$138=$A441,I$138,0))+(IF($D$139=$A441,I$139,0))+(IF($D$140=$A441,I$140,0))+(IF($D$141=$A441,I$141,0))+(IF($D$142=$A441,I$142,0))+(IF($D$143=$A441,I$143,0))+(IF($D$144=$A441,I$144,0))+(IF($D$145=$A441,I$145,0))+(IF($D$146=$A441,I$146,0))+(IF($D$147=$A441,I$147,0))+(IF($D$148=$A441,I$148,0))+(IF($D$149=$A441,I$149,0))+(IF($D$150=$A441,I$150,0))+(IF($D$151=$A441,I$151,0))+(IF($D$152=$A441,I$152,0))+(IF($D$153=$A441,I$153,0))+(IF($D$154=$A441,I$154,0))+(IF($D$155=$A441,I$155,0))+(IF($D$156=$A441,I$156,0))+(IF($D$157=$A441,I$157,0))+(IF($D$158=$A441,I$158,0))+(IF($D$159=$A441,I$159,0))+(IF($D$160=$A441,I$160,0))+(IF($D$161=$A441,I$161,0))+(IF($D$162=$A441,I$162,0))+(IF($D$163=$A441,I$163,0))+(IF($D$164=$A441,I$164,0))+(IF($D$165=$A441,I$165,0))+(IF($D$166=$A441,I$166,0))+(IF($D$167=$A441,I$167,0))+(IF($D$168=$A441,I$168,0))+(IF($D$169=$A441,I$169,0))+(IF($D$170=$A441,I$170,0))+(IF($D$171=$A441,I$171,0))</f>
        <v>0</v>
      </c>
      <c r="B505" s="110">
        <f t="shared" ref="B505:BH505" si="571">(IF($D$122=$A441,J$122,0))+(IF($D$123=$A441,J$123,0))+(IF($D$124=$A441,J$124,0))+(IF($D$125=$A441,J$125,0))+(IF($D$126=$A441,J$126,0))+(IF($D$127=$A441,J$127,0))+(IF($D$128=$A441,J$128,0))+(IF($D$129=$A441,J$129,0))+(IF($D$130=$A441,J$130,0))+(IF($D$131=$A441,J$131,0))+(IF($D$132=$A441,J$132,0))+(IF($D$133=$A441,J$133,0))+(IF($D$134=$A441,J$134,0))+(IF($D$135=$A441,J$135,0))+(IF($D$136=$A441,J$136,0))+(IF($D$137=$A441,J$137,0))+(IF($D$138=$A441,J$138,0))+(IF($D$139=$A441,J$139,0))+(IF($D$140=$A441,J$140,0))+(IF($D$141=$A441,J$141,0))+(IF($D$142=$A441,J$142,0))+(IF($D$143=$A441,J$143,0))+(IF($D$144=$A441,J$144,0))+(IF($D$145=$A441,J$145,0))+(IF($D$146=$A441,J$146,0))+(IF($D$147=$A441,J$147,0))+(IF($D$148=$A441,J$148,0))+(IF($D$149=$A441,J$149,0))+(IF($D$150=$A441,J$150,0))+(IF($D$151=$A441,J$151,0))+(IF($D$152=$A441,J$152,0))+(IF($D$153=$A441,J$153,0))+(IF($D$154=$A441,J$154,0))+(IF($D$155=$A441,J$155,0))+(IF($D$156=$A441,J$156,0))+(IF($D$157=$A441,J$157,0))+(IF($D$158=$A441,J$158,0))+(IF($D$159=$A441,J$159,0))+(IF($D$160=$A441,J$160,0))+(IF($D$161=$A441,J$161,0))+(IF($D$162=$A441,J$162,0))+(IF($D$163=$A441,J$163,0))+(IF($D$164=$A441,J$164,0))+(IF($D$165=$A441,J$165,0))+(IF($D$166=$A441,J$166,0))+(IF($D$167=$A441,J$167,0))+(IF($D$168=$A441,J$168,0))+(IF($D$169=$A441,J$169,0))+(IF($D$170=$A441,J$170,0))+(IF($D$171=$A441,J$171,0))</f>
        <v>0</v>
      </c>
      <c r="C505" s="110">
        <f t="shared" si="571"/>
        <v>0</v>
      </c>
      <c r="D505" s="110">
        <f t="shared" si="571"/>
        <v>0</v>
      </c>
      <c r="E505" s="110">
        <f t="shared" si="571"/>
        <v>0</v>
      </c>
      <c r="F505" s="110">
        <f t="shared" si="571"/>
        <v>0</v>
      </c>
      <c r="G505" s="110">
        <f t="shared" si="571"/>
        <v>0</v>
      </c>
      <c r="H505" s="110">
        <f t="shared" si="571"/>
        <v>0</v>
      </c>
      <c r="I505" s="110">
        <f t="shared" si="571"/>
        <v>0</v>
      </c>
      <c r="J505" s="110">
        <f t="shared" si="571"/>
        <v>0</v>
      </c>
      <c r="K505" s="110">
        <f t="shared" si="571"/>
        <v>0</v>
      </c>
      <c r="L505" s="110">
        <f t="shared" si="571"/>
        <v>0</v>
      </c>
      <c r="M505" s="110">
        <f t="shared" si="571"/>
        <v>0</v>
      </c>
      <c r="N505" s="110">
        <f t="shared" si="571"/>
        <v>0</v>
      </c>
      <c r="O505" s="110">
        <f t="shared" si="571"/>
        <v>0</v>
      </c>
      <c r="P505" s="110">
        <f t="shared" si="571"/>
        <v>0</v>
      </c>
      <c r="Q505" s="110">
        <f t="shared" si="571"/>
        <v>0</v>
      </c>
      <c r="R505" s="110">
        <f t="shared" si="571"/>
        <v>0</v>
      </c>
      <c r="S505" s="110">
        <f t="shared" si="571"/>
        <v>0</v>
      </c>
      <c r="T505" s="110">
        <f t="shared" si="571"/>
        <v>0</v>
      </c>
      <c r="U505" s="110">
        <f t="shared" si="571"/>
        <v>0</v>
      </c>
      <c r="V505" s="110">
        <f t="shared" si="571"/>
        <v>0</v>
      </c>
      <c r="W505" s="110">
        <f t="shared" si="571"/>
        <v>0</v>
      </c>
      <c r="X505" s="110">
        <f t="shared" si="571"/>
        <v>0</v>
      </c>
      <c r="Y505" s="110">
        <f t="shared" si="571"/>
        <v>0</v>
      </c>
      <c r="Z505" s="110">
        <f t="shared" si="571"/>
        <v>0</v>
      </c>
      <c r="AA505" s="110">
        <f t="shared" si="571"/>
        <v>0</v>
      </c>
      <c r="AB505" s="110">
        <f t="shared" si="571"/>
        <v>0</v>
      </c>
      <c r="AC505" s="110">
        <f t="shared" si="571"/>
        <v>0</v>
      </c>
      <c r="AD505" s="110">
        <f t="shared" si="571"/>
        <v>0</v>
      </c>
      <c r="AE505" s="110">
        <f t="shared" si="571"/>
        <v>0</v>
      </c>
      <c r="AF505" s="110">
        <f t="shared" si="571"/>
        <v>0</v>
      </c>
      <c r="AG505" s="110">
        <f t="shared" si="571"/>
        <v>0</v>
      </c>
      <c r="AH505" s="110">
        <f t="shared" si="571"/>
        <v>0</v>
      </c>
      <c r="AI505" s="110">
        <f t="shared" si="571"/>
        <v>0</v>
      </c>
      <c r="AJ505" s="110">
        <f t="shared" si="571"/>
        <v>0</v>
      </c>
      <c r="AK505" s="110">
        <f t="shared" si="571"/>
        <v>0</v>
      </c>
      <c r="AL505" s="110">
        <f t="shared" si="571"/>
        <v>0</v>
      </c>
      <c r="AM505" s="110">
        <f t="shared" si="571"/>
        <v>0</v>
      </c>
      <c r="AN505" s="110">
        <f t="shared" si="571"/>
        <v>0</v>
      </c>
      <c r="AO505" s="110">
        <f t="shared" si="571"/>
        <v>0</v>
      </c>
      <c r="AP505" s="110">
        <f t="shared" si="571"/>
        <v>0</v>
      </c>
      <c r="AQ505" s="110">
        <f t="shared" si="571"/>
        <v>0</v>
      </c>
      <c r="AR505" s="110">
        <f t="shared" si="571"/>
        <v>0</v>
      </c>
      <c r="AS505" s="110">
        <f t="shared" si="571"/>
        <v>0</v>
      </c>
      <c r="AT505" s="110">
        <f t="shared" si="571"/>
        <v>0</v>
      </c>
      <c r="AU505" s="110">
        <f t="shared" si="571"/>
        <v>0</v>
      </c>
      <c r="AV505" s="110">
        <f t="shared" si="571"/>
        <v>0</v>
      </c>
      <c r="AW505" s="110">
        <f t="shared" si="571"/>
        <v>0</v>
      </c>
      <c r="AX505" s="110">
        <f t="shared" si="571"/>
        <v>0</v>
      </c>
      <c r="AY505" s="110">
        <f t="shared" si="571"/>
        <v>0</v>
      </c>
      <c r="AZ505" s="110">
        <f t="shared" si="571"/>
        <v>0</v>
      </c>
      <c r="BA505" s="110">
        <f t="shared" si="571"/>
        <v>0</v>
      </c>
      <c r="BB505" s="110">
        <f t="shared" si="571"/>
        <v>0</v>
      </c>
      <c r="BC505" s="110">
        <f t="shared" si="571"/>
        <v>0</v>
      </c>
      <c r="BD505" s="110">
        <f t="shared" si="571"/>
        <v>0</v>
      </c>
      <c r="BE505" s="110">
        <f t="shared" si="571"/>
        <v>0</v>
      </c>
      <c r="BF505" s="110">
        <f t="shared" si="571"/>
        <v>0</v>
      </c>
      <c r="BG505" s="110">
        <f t="shared" si="571"/>
        <v>0</v>
      </c>
      <c r="BH505" s="110">
        <f t="shared" si="571"/>
        <v>0</v>
      </c>
      <c r="BI505" s="110"/>
      <c r="BJ505" s="110"/>
      <c r="BK505" s="110"/>
      <c r="BL505" s="110"/>
      <c r="BM505" s="110"/>
      <c r="BN505" s="110"/>
      <c r="BO505" s="110"/>
      <c r="BP505" s="110"/>
      <c r="BQ505" s="111"/>
    </row>
    <row r="506" spans="1:69" hidden="1" x14ac:dyDescent="0.35">
      <c r="A506" s="110">
        <f>(IF($D$174=$A441,I$174,0))+(IF($D$175=$A441,I$175,0))+(IF($D$176=$A441,I$176,0))+(IF($D$177=$A441,I$177,0))+(IF($D$178=$A441,I$178,0))+(IF($D$179=$A441,I$179,0))+(IF($D$180=$A441,I$180,0))+(IF($D$181=$A441,I$181,0))+(IF($D$182=$A441,I$182,0))+(IF($D$183=$A441,I$183,0))+(IF($D$184=$A441,I$184,0))+(IF($D$185=$A441,I$185,0))+(IF($D$186=$A441,I$186,0))+(IF($D$187=$A441,I$187,0))+(IF($D$188=$A441,I$188,0))+(IF($D$189=$A441,I$189,0))+(IF($D$190=$A441,I$190,0))+(IF($D$191=$A441,I$191,0))+(IF($D$192=$A441,I$192,0))+(IF($D$193=$A441,I$193,0))+(IF($D$194=$A441,I$194,0))+(IF($D$195=$A441,I$195,0))+(IF($D$196=$A441,I$196,0))+(IF($D$197=$A441,I$197,0))+(IF($D$198=$A441,I$198,0))+(IF($D$199=$A441,I$199,0))+(IF($D$200=$A441,I$200,0))+(IF($D$201=$A441,I$201,0))+(IF($D$202=$A441,I$202,0))+(IF($D$203=$A441,I$203,0))+(IF($D$204=$A441,I$204,0))+(IF($D$205=$A441,I$205,0))+(IF($D$206=$A441,I$206,0))+(IF($D$207=$A441,I$207,0))+(IF($D$208=$A441,I$208,0))+(IF($D$209=$A441,I$209,0))+(IF($D$210=$A441,I$210,0))+(IF($D$211=$A441,I$211,0))+(IF($D$212=$A441,I$212,0))+(IF($D$213=$A441,I$213,0))+(IF($D$214=$A441,I$214,0))+(IF($D$215=$A441,I$215,0))+(IF($D$216=$A441,I$216,0))+(IF($D$217=$A441,I$217,0))+(IF($D$218=$A441,I$218,0))+(IF($D$219=$A441,I$219,0))+(IF($D$220=$A441,I$220,0))+(IF($D$221=$A441,I$221,0))+(IF($D$222=$A441,I$222,0)+(IF($D$223=$A441,I$223,0)))</f>
        <v>0</v>
      </c>
      <c r="B506" s="110">
        <f t="shared" ref="B506:BH506" si="572">(IF($D$174=$A441,J$174,0))+(IF($D$175=$A441,J$175,0))+(IF($D$176=$A441,J$176,0))+(IF($D$177=$A441,J$177,0))+(IF($D$178=$A441,J$178,0))+(IF($D$179=$A441,J$179,0))+(IF($D$180=$A441,J$180,0))+(IF($D$181=$A441,J$181,0))+(IF($D$182=$A441,J$182,0))+(IF($D$183=$A441,J$183,0))+(IF($D$184=$A441,J$184,0))+(IF($D$185=$A441,J$185,0))+(IF($D$186=$A441,J$186,0))+(IF($D$187=$A441,J$187,0))+(IF($D$188=$A441,J$188,0))+(IF($D$189=$A441,J$189,0))+(IF($D$190=$A441,J$190,0))+(IF($D$191=$A441,J$191,0))+(IF($D$192=$A441,J$192,0))+(IF($D$193=$A441,J$193,0))+(IF($D$194=$A441,J$194,0))+(IF($D$195=$A441,J$195,0))+(IF($D$196=$A441,J$196,0))+(IF($D$197=$A441,J$197,0))+(IF($D$198=$A441,J$198,0))+(IF($D$199=$A441,J$199,0))+(IF($D$200=$A441,J$200,0))+(IF($D$201=$A441,J$201,0))+(IF($D$202=$A441,J$202,0))+(IF($D$203=$A441,J$203,0))+(IF($D$204=$A441,J$204,0))+(IF($D$205=$A441,J$205,0))+(IF($D$206=$A441,J$206,0))+(IF($D$207=$A441,J$207,0))+(IF($D$208=$A441,J$208,0))+(IF($D$209=$A441,J$209,0))+(IF($D$210=$A441,J$210,0))+(IF($D$211=$A441,J$211,0))+(IF($D$212=$A441,J$212,0))+(IF($D$213=$A441,J$213,0))+(IF($D$214=$A441,J$214,0))+(IF($D$215=$A441,J$215,0))+(IF($D$216=$A441,J$216,0))+(IF($D$217=$A441,J$217,0))+(IF($D$218=$A441,J$218,0))+(IF($D$219=$A441,J$219,0))+(IF($D$220=$A441,J$220,0))+(IF($D$221=$A441,J$221,0))+(IF($D$222=$A441,J$222,0)+(IF($D$223=$A441,J$223,0)))</f>
        <v>0</v>
      </c>
      <c r="C506" s="110">
        <f t="shared" si="572"/>
        <v>0</v>
      </c>
      <c r="D506" s="110">
        <f t="shared" si="572"/>
        <v>0</v>
      </c>
      <c r="E506" s="110">
        <f t="shared" si="572"/>
        <v>0</v>
      </c>
      <c r="F506" s="110">
        <f t="shared" si="572"/>
        <v>0</v>
      </c>
      <c r="G506" s="110">
        <f t="shared" si="572"/>
        <v>0</v>
      </c>
      <c r="H506" s="110">
        <f t="shared" si="572"/>
        <v>0</v>
      </c>
      <c r="I506" s="110">
        <f t="shared" si="572"/>
        <v>0</v>
      </c>
      <c r="J506" s="110">
        <f t="shared" si="572"/>
        <v>0</v>
      </c>
      <c r="K506" s="110">
        <f t="shared" si="572"/>
        <v>0</v>
      </c>
      <c r="L506" s="110">
        <f t="shared" si="572"/>
        <v>0</v>
      </c>
      <c r="M506" s="110">
        <f t="shared" si="572"/>
        <v>0</v>
      </c>
      <c r="N506" s="110">
        <f t="shared" si="572"/>
        <v>0</v>
      </c>
      <c r="O506" s="110">
        <f t="shared" si="572"/>
        <v>0</v>
      </c>
      <c r="P506" s="110">
        <f t="shared" si="572"/>
        <v>0</v>
      </c>
      <c r="Q506" s="110">
        <f t="shared" si="572"/>
        <v>0</v>
      </c>
      <c r="R506" s="110">
        <f t="shared" si="572"/>
        <v>0</v>
      </c>
      <c r="S506" s="110">
        <f t="shared" si="572"/>
        <v>0</v>
      </c>
      <c r="T506" s="110">
        <f t="shared" si="572"/>
        <v>0</v>
      </c>
      <c r="U506" s="110">
        <f t="shared" si="572"/>
        <v>0</v>
      </c>
      <c r="V506" s="110">
        <f t="shared" si="572"/>
        <v>0</v>
      </c>
      <c r="W506" s="110">
        <f t="shared" si="572"/>
        <v>0</v>
      </c>
      <c r="X506" s="110">
        <f t="shared" si="572"/>
        <v>0</v>
      </c>
      <c r="Y506" s="110">
        <f t="shared" si="572"/>
        <v>0</v>
      </c>
      <c r="Z506" s="110">
        <f t="shared" si="572"/>
        <v>0</v>
      </c>
      <c r="AA506" s="110">
        <f t="shared" si="572"/>
        <v>0</v>
      </c>
      <c r="AB506" s="110">
        <f t="shared" si="572"/>
        <v>0</v>
      </c>
      <c r="AC506" s="110">
        <f t="shared" si="572"/>
        <v>0</v>
      </c>
      <c r="AD506" s="110">
        <f t="shared" si="572"/>
        <v>0</v>
      </c>
      <c r="AE506" s="110">
        <f t="shared" si="572"/>
        <v>0</v>
      </c>
      <c r="AF506" s="110">
        <f t="shared" si="572"/>
        <v>0</v>
      </c>
      <c r="AG506" s="110">
        <f t="shared" si="572"/>
        <v>0</v>
      </c>
      <c r="AH506" s="110">
        <f t="shared" si="572"/>
        <v>0</v>
      </c>
      <c r="AI506" s="110">
        <f t="shared" si="572"/>
        <v>0</v>
      </c>
      <c r="AJ506" s="110">
        <f t="shared" si="572"/>
        <v>0</v>
      </c>
      <c r="AK506" s="110">
        <f t="shared" si="572"/>
        <v>0</v>
      </c>
      <c r="AL506" s="110">
        <f t="shared" si="572"/>
        <v>0</v>
      </c>
      <c r="AM506" s="110">
        <f t="shared" si="572"/>
        <v>0</v>
      </c>
      <c r="AN506" s="110">
        <f t="shared" si="572"/>
        <v>0</v>
      </c>
      <c r="AO506" s="110">
        <f t="shared" si="572"/>
        <v>0</v>
      </c>
      <c r="AP506" s="110">
        <f t="shared" si="572"/>
        <v>0</v>
      </c>
      <c r="AQ506" s="110">
        <f t="shared" si="572"/>
        <v>0</v>
      </c>
      <c r="AR506" s="110">
        <f t="shared" si="572"/>
        <v>0</v>
      </c>
      <c r="AS506" s="110">
        <f t="shared" si="572"/>
        <v>0</v>
      </c>
      <c r="AT506" s="110">
        <f t="shared" si="572"/>
        <v>0</v>
      </c>
      <c r="AU506" s="110">
        <f t="shared" si="572"/>
        <v>0</v>
      </c>
      <c r="AV506" s="110">
        <f t="shared" si="572"/>
        <v>0</v>
      </c>
      <c r="AW506" s="110">
        <f t="shared" si="572"/>
        <v>0</v>
      </c>
      <c r="AX506" s="110">
        <f t="shared" si="572"/>
        <v>0</v>
      </c>
      <c r="AY506" s="110">
        <f t="shared" si="572"/>
        <v>0</v>
      </c>
      <c r="AZ506" s="110">
        <f t="shared" si="572"/>
        <v>0</v>
      </c>
      <c r="BA506" s="110">
        <f t="shared" si="572"/>
        <v>0</v>
      </c>
      <c r="BB506" s="110">
        <f t="shared" si="572"/>
        <v>0</v>
      </c>
      <c r="BC506" s="110">
        <f t="shared" si="572"/>
        <v>0</v>
      </c>
      <c r="BD506" s="110">
        <f t="shared" si="572"/>
        <v>0</v>
      </c>
      <c r="BE506" s="110">
        <f t="shared" si="572"/>
        <v>0</v>
      </c>
      <c r="BF506" s="110">
        <f t="shared" si="572"/>
        <v>0</v>
      </c>
      <c r="BG506" s="110">
        <f t="shared" si="572"/>
        <v>0</v>
      </c>
      <c r="BH506" s="110">
        <f t="shared" si="572"/>
        <v>0</v>
      </c>
      <c r="BI506" s="110"/>
      <c r="BJ506" s="110"/>
      <c r="BK506" s="110"/>
      <c r="BL506" s="110"/>
      <c r="BM506" s="110"/>
      <c r="BN506" s="110"/>
      <c r="BO506" s="110"/>
      <c r="BP506" s="110"/>
      <c r="BQ506" s="111"/>
    </row>
    <row r="507" spans="1:69" hidden="1" x14ac:dyDescent="0.35">
      <c r="A507" s="110">
        <f>(IF($D$226=$A441,I$226,0))+(IF($D$227=$A441,I$227,0))+(IF($D$228=$A441,I$228,0))+(IF($D$229=$A441,I$229,0))+(IF($D$230=$A441,I$230,0))+(IF($D$231=$A441,I$231,0))+(IF($D$232=$A441,I$232,0))+(IF($D$233=$A441,I$233,0))+(IF($D$234=$A441,I$234,0))+(IF($D$235=$A441,I$235,0))+(IF($D$236=$A441,I$236,0))+(IF($D$237=$A441,I$237,0))+(IF($D$238=$A441,I$238,0))+(IF($D$239=$A441,I$239,0))+(IF($D$240=$A441,I$240,0))+(IF($D$241=$A441,I$241,0))+(IF($D$242=$A441,I$242,0))+(IF($D$243=$A441,I$243,0))+(IF($D$244=$A441,I$244,0))+(IF($D$245=$A441,I$245,0))+(IF($D$246=$A441,I$246,0))+(IF($D$247=$A441,I$247,0))+(IF($D$248=$A441,I$248,0))+(IF($D$249=$A441,I$249,0))+(IF($D$250=$A441,I$250,0))+(IF($D$251=$A441,I$251,0))+(IF($D$252=$A441,I$252,0))+(IF($D$253=$A441,I$253,0))+(IF($D$254=$A441,I$254,0))+(IF($D$255=$A441,I$255,0))+(IF($D$256=$A441,I$256,0))+(IF($D$257=$A441,I$257,0))+(IF($D$258=$A441,I$258,0))+(IF($D$259=$A441,I$259,0))+(IF($D$260=$A441,I$260,0))+(IF($D$261=$A441,I$261,0))+(IF($D$262=$A441,I$262,0))+(IF($D$263=$A441,I$263,0))+(IF($D$264=$A441,I$264,0))+(IF($D$265=$A441,I$265,0))+(IF($D$265=$A441,I$265,0))+(IF($D$266=$A441,I$266,0))+(IF($D$267=$A441,I$267,0))+(IF($D$268=$A441,I$268,0))+(IF($D$269=$A441,I$269,0))+(IF($D$270=$A441,I$270,0))+(IF($D$271=$A441,I$271,0))+(IF($D$272=$A441,I$272,0))+(IF($D$273=$A441,I$273,0))+(IF($D$274=$A441,I$274,0))+(IF($D$275=$A441,I$275,0))</f>
        <v>0</v>
      </c>
      <c r="B507" s="110">
        <f t="shared" ref="B507:BH507" si="573">(IF($D$226=$A441,J$226,0))+(IF($D$227=$A441,J$227,0))+(IF($D$228=$A441,J$228,0))+(IF($D$229=$A441,J$229,0))+(IF($D$230=$A441,J$230,0))+(IF($D$231=$A441,J$231,0))+(IF($D$232=$A441,J$232,0))+(IF($D$233=$A441,J$233,0))+(IF($D$234=$A441,J$234,0))+(IF($D$235=$A441,J$235,0))+(IF($D$236=$A441,J$236,0))+(IF($D$237=$A441,J$237,0))+(IF($D$238=$A441,J$238,0))+(IF($D$239=$A441,J$239,0))+(IF($D$240=$A441,J$240,0))+(IF($D$241=$A441,J$241,0))+(IF($D$242=$A441,J$242,0))+(IF($D$243=$A441,J$243,0))+(IF($D$244=$A441,J$244,0))+(IF($D$245=$A441,J$245,0))+(IF($D$246=$A441,J$246,0))+(IF($D$247=$A441,J$247,0))+(IF($D$248=$A441,J$248,0))+(IF($D$249=$A441,J$249,0))+(IF($D$250=$A441,J$250,0))+(IF($D$251=$A441,J$251,0))+(IF($D$252=$A441,J$252,0))+(IF($D$253=$A441,J$253,0))+(IF($D$254=$A441,J$254,0))+(IF($D$255=$A441,J$255,0))+(IF($D$256=$A441,J$256,0))+(IF($D$257=$A441,J$257,0))+(IF($D$258=$A441,J$258,0))+(IF($D$259=$A441,J$259,0))+(IF($D$260=$A441,J$260,0))+(IF($D$261=$A441,J$261,0))+(IF($D$262=$A441,J$262,0))+(IF($D$263=$A441,J$263,0))+(IF($D$264=$A441,J$264,0))+(IF($D$265=$A441,J$265,0))+(IF($D$265=$A441,J$265,0))+(IF($D$266=$A441,J$266,0))+(IF($D$267=$A441,J$267,0))+(IF($D$268=$A441,J$268,0))+(IF($D$269=$A441,J$269,0))+(IF($D$270=$A441,J$270,0))+(IF($D$271=$A441,J$271,0))+(IF($D$272=$A441,J$272,0))+(IF($D$273=$A441,J$273,0))+(IF($D$274=$A441,J$274,0))+(IF($D$275=$A441,J$275,0))</f>
        <v>0</v>
      </c>
      <c r="C507" s="110">
        <f t="shared" si="573"/>
        <v>0</v>
      </c>
      <c r="D507" s="110">
        <f t="shared" si="573"/>
        <v>0</v>
      </c>
      <c r="E507" s="110">
        <f t="shared" si="573"/>
        <v>0</v>
      </c>
      <c r="F507" s="110">
        <f t="shared" si="573"/>
        <v>0</v>
      </c>
      <c r="G507" s="110">
        <f t="shared" si="573"/>
        <v>0</v>
      </c>
      <c r="H507" s="110">
        <f t="shared" si="573"/>
        <v>0</v>
      </c>
      <c r="I507" s="110">
        <f t="shared" si="573"/>
        <v>0</v>
      </c>
      <c r="J507" s="110">
        <f t="shared" si="573"/>
        <v>0</v>
      </c>
      <c r="K507" s="110">
        <f t="shared" si="573"/>
        <v>0</v>
      </c>
      <c r="L507" s="110">
        <f t="shared" si="573"/>
        <v>0</v>
      </c>
      <c r="M507" s="110">
        <f t="shared" si="573"/>
        <v>0</v>
      </c>
      <c r="N507" s="110">
        <f t="shared" si="573"/>
        <v>0</v>
      </c>
      <c r="O507" s="110">
        <f t="shared" si="573"/>
        <v>0</v>
      </c>
      <c r="P507" s="110">
        <f t="shared" si="573"/>
        <v>0</v>
      </c>
      <c r="Q507" s="110">
        <f t="shared" si="573"/>
        <v>0</v>
      </c>
      <c r="R507" s="110">
        <f t="shared" si="573"/>
        <v>0</v>
      </c>
      <c r="S507" s="110">
        <f t="shared" si="573"/>
        <v>0</v>
      </c>
      <c r="T507" s="110">
        <f t="shared" si="573"/>
        <v>0</v>
      </c>
      <c r="U507" s="110">
        <f t="shared" si="573"/>
        <v>0</v>
      </c>
      <c r="V507" s="110">
        <f t="shared" si="573"/>
        <v>0</v>
      </c>
      <c r="W507" s="110">
        <f t="shared" si="573"/>
        <v>0</v>
      </c>
      <c r="X507" s="110">
        <f t="shared" si="573"/>
        <v>0</v>
      </c>
      <c r="Y507" s="110">
        <f t="shared" si="573"/>
        <v>0</v>
      </c>
      <c r="Z507" s="110">
        <f t="shared" si="573"/>
        <v>0</v>
      </c>
      <c r="AA507" s="110">
        <f t="shared" si="573"/>
        <v>0</v>
      </c>
      <c r="AB507" s="110">
        <f t="shared" si="573"/>
        <v>0</v>
      </c>
      <c r="AC507" s="110">
        <f t="shared" si="573"/>
        <v>0</v>
      </c>
      <c r="AD507" s="110">
        <f t="shared" si="573"/>
        <v>0</v>
      </c>
      <c r="AE507" s="110">
        <f t="shared" si="573"/>
        <v>0</v>
      </c>
      <c r="AF507" s="110">
        <f t="shared" si="573"/>
        <v>0</v>
      </c>
      <c r="AG507" s="110">
        <f t="shared" si="573"/>
        <v>0</v>
      </c>
      <c r="AH507" s="110">
        <f t="shared" si="573"/>
        <v>0</v>
      </c>
      <c r="AI507" s="110">
        <f t="shared" si="573"/>
        <v>0</v>
      </c>
      <c r="AJ507" s="110">
        <f t="shared" si="573"/>
        <v>0</v>
      </c>
      <c r="AK507" s="110">
        <f t="shared" si="573"/>
        <v>0</v>
      </c>
      <c r="AL507" s="110">
        <f t="shared" si="573"/>
        <v>0</v>
      </c>
      <c r="AM507" s="110">
        <f t="shared" si="573"/>
        <v>0</v>
      </c>
      <c r="AN507" s="110">
        <f t="shared" si="573"/>
        <v>0</v>
      </c>
      <c r="AO507" s="110">
        <f t="shared" si="573"/>
        <v>0</v>
      </c>
      <c r="AP507" s="110">
        <f t="shared" si="573"/>
        <v>0</v>
      </c>
      <c r="AQ507" s="110">
        <f t="shared" si="573"/>
        <v>0</v>
      </c>
      <c r="AR507" s="110">
        <f t="shared" si="573"/>
        <v>0</v>
      </c>
      <c r="AS507" s="110">
        <f t="shared" si="573"/>
        <v>0</v>
      </c>
      <c r="AT507" s="110">
        <f t="shared" si="573"/>
        <v>0</v>
      </c>
      <c r="AU507" s="110">
        <f t="shared" si="573"/>
        <v>0</v>
      </c>
      <c r="AV507" s="110">
        <f t="shared" si="573"/>
        <v>0</v>
      </c>
      <c r="AW507" s="110">
        <f t="shared" si="573"/>
        <v>0</v>
      </c>
      <c r="AX507" s="110">
        <f t="shared" si="573"/>
        <v>0</v>
      </c>
      <c r="AY507" s="110">
        <f t="shared" si="573"/>
        <v>0</v>
      </c>
      <c r="AZ507" s="110">
        <f t="shared" si="573"/>
        <v>0</v>
      </c>
      <c r="BA507" s="110">
        <f t="shared" si="573"/>
        <v>0</v>
      </c>
      <c r="BB507" s="110">
        <f t="shared" si="573"/>
        <v>0</v>
      </c>
      <c r="BC507" s="110">
        <f t="shared" si="573"/>
        <v>0</v>
      </c>
      <c r="BD507" s="110">
        <f t="shared" si="573"/>
        <v>0</v>
      </c>
      <c r="BE507" s="110">
        <f t="shared" si="573"/>
        <v>0</v>
      </c>
      <c r="BF507" s="110">
        <f t="shared" si="573"/>
        <v>0</v>
      </c>
      <c r="BG507" s="110">
        <f t="shared" si="573"/>
        <v>0</v>
      </c>
      <c r="BH507" s="110">
        <f t="shared" si="573"/>
        <v>0</v>
      </c>
      <c r="BI507" s="110"/>
      <c r="BJ507" s="110"/>
      <c r="BK507" s="110"/>
      <c r="BL507" s="110"/>
      <c r="BM507" s="110"/>
      <c r="BN507" s="110"/>
      <c r="BO507" s="110"/>
      <c r="BP507" s="110"/>
      <c r="BQ507" s="111"/>
    </row>
    <row r="508" spans="1:69" hidden="1" x14ac:dyDescent="0.35">
      <c r="A508" s="110">
        <f>(IF($D$278=$A441,I$278,0))+(IF($D$279=$A441,I$279,0))+(IF($D$280=$A441,I$280,0))+(IF($D$281=$A441,I$281,0))+(IF($D$282=$A441,I$282,0))+(IF($D$283=$A441,I$283,0))+(IF($D$284=$A441,I$284,0))+(IF($D$285=$A441,I$285,0))+(IF($D$286=$A441,I$286,0))+(IF($D$287=$A441,I$287,0))+(IF($D$288=$A441,I$288,0))+(IF($D$289=$A441,I$289,0))+(IF($D$290=$A441,I$290,0))+(IF($D$291=$A441,I$291,0))+(IF($D$292=$A441,I$292,0))+(IF($D$293=$A441,I$293,0))+(IF($D$294=$A441,I$294,0))+(IF($D$295=$A441,I$295,0))+(IF($D$296=$A441,I$296,0))+(IF($D$297=$A441,I$297,0))+(IF($D$298=$A441,I$298,0))+(IF($D$299=$A441,I$299,0))+(IF($D$300=$A441,I$300,0))+(IF($D$301=$A441,I$301,0))+(IF($D$302=$A441,I$302,0))+(IF($D$303=$A441,I$303,0))+(IF($D$304=$A441,I$304,0))+(IF($D$305=$A441,I$305,0))+(IF($D$306=$A441,I$306,0))+(IF($D$307=$A441,I$307,0))+(IF($D$308=$A441,I$308,0))+(IF($D$309=$A441,I$309,0))+(IF($D$310=$A441,I$310,0))+(IF($D$311=$A441,I$311,0))+(IF($D$312=$A441,I$312,0))+(IF($D$313=$A441,I$313,0))+(IF($D$314=$A441,I$314,0))+(IF($D$315=$A441,I$315,0))+(IF($D$316=$A441,I$316,0))+(IF($D$317=$A441,I$317,0))+(IF($D$318=$A441,I$318,0))+(IF($D$319=$A441,I$319,0))+(IF($D$320=$A441,I$320,0))+(IF($D$321=$A441,I$321,0))+(IF($D$322=$A441,I$322,0))+(IF($D$323=$A441,I$323,0))+(IF($D$324=$A441,I$324,0))+(IF($D$325=$A441,I$325,0))+(IF($D$326=$A441,I$326,0))+(IF($D$327=$A441,I$327,0))</f>
        <v>0</v>
      </c>
      <c r="B508" s="110">
        <f t="shared" ref="B508:BH508" si="574">(IF($D$278=$A441,J$278,0))+(IF($D$279=$A441,J$279,0))+(IF($D$280=$A441,J$280,0))+(IF($D$281=$A441,J$281,0))+(IF($D$282=$A441,J$282,0))+(IF($D$283=$A441,J$283,0))+(IF($D$284=$A441,J$284,0))+(IF($D$285=$A441,J$285,0))+(IF($D$286=$A441,J$286,0))+(IF($D$287=$A441,J$287,0))+(IF($D$288=$A441,J$288,0))+(IF($D$289=$A441,J$289,0))+(IF($D$290=$A441,J$290,0))+(IF($D$291=$A441,J$291,0))+(IF($D$292=$A441,J$292,0))+(IF($D$293=$A441,J$293,0))+(IF($D$294=$A441,J$294,0))+(IF($D$295=$A441,J$295,0))+(IF($D$296=$A441,J$296,0))+(IF($D$297=$A441,J$297,0))+(IF($D$298=$A441,J$298,0))+(IF($D$299=$A441,J$299,0))+(IF($D$300=$A441,J$300,0))+(IF($D$301=$A441,J$301,0))+(IF($D$302=$A441,J$302,0))+(IF($D$303=$A441,J$303,0))+(IF($D$304=$A441,J$304,0))+(IF($D$305=$A441,J$305,0))+(IF($D$306=$A441,J$306,0))+(IF($D$307=$A441,J$307,0))+(IF($D$308=$A441,J$308,0))+(IF($D$309=$A441,J$309,0))+(IF($D$310=$A441,J$310,0))+(IF($D$311=$A441,J$311,0))+(IF($D$312=$A441,J$312,0))+(IF($D$313=$A441,J$313,0))+(IF($D$314=$A441,J$314,0))+(IF($D$315=$A441,J$315,0))+(IF($D$316=$A441,J$316,0))+(IF($D$317=$A441,J$317,0))+(IF($D$318=$A441,J$318,0))+(IF($D$319=$A441,J$319,0))+(IF($D$320=$A441,J$320,0))+(IF($D$321=$A441,J$321,0))+(IF($D$322=$A441,J$322,0))+(IF($D$323=$A441,J$323,0))+(IF($D$324=$A441,J$324,0))+(IF($D$325=$A441,J$325,0))+(IF($D$326=$A441,J$326,0))+(IF($D$327=$A441,J$327,0))</f>
        <v>0</v>
      </c>
      <c r="C508" s="110">
        <f t="shared" si="574"/>
        <v>0</v>
      </c>
      <c r="D508" s="110">
        <f t="shared" si="574"/>
        <v>0</v>
      </c>
      <c r="E508" s="110">
        <f t="shared" si="574"/>
        <v>0</v>
      </c>
      <c r="F508" s="110">
        <f t="shared" si="574"/>
        <v>0</v>
      </c>
      <c r="G508" s="110">
        <f t="shared" si="574"/>
        <v>0</v>
      </c>
      <c r="H508" s="110">
        <f t="shared" si="574"/>
        <v>0</v>
      </c>
      <c r="I508" s="110">
        <f t="shared" si="574"/>
        <v>0</v>
      </c>
      <c r="J508" s="110">
        <f t="shared" si="574"/>
        <v>0</v>
      </c>
      <c r="K508" s="110">
        <f t="shared" si="574"/>
        <v>0</v>
      </c>
      <c r="L508" s="110">
        <f t="shared" si="574"/>
        <v>0</v>
      </c>
      <c r="M508" s="110">
        <f t="shared" si="574"/>
        <v>0</v>
      </c>
      <c r="N508" s="110">
        <f t="shared" si="574"/>
        <v>0</v>
      </c>
      <c r="O508" s="110">
        <f t="shared" si="574"/>
        <v>0</v>
      </c>
      <c r="P508" s="110">
        <f t="shared" si="574"/>
        <v>0</v>
      </c>
      <c r="Q508" s="110">
        <f t="shared" si="574"/>
        <v>0</v>
      </c>
      <c r="R508" s="110">
        <f t="shared" si="574"/>
        <v>0</v>
      </c>
      <c r="S508" s="110">
        <f t="shared" si="574"/>
        <v>0</v>
      </c>
      <c r="T508" s="110">
        <f t="shared" si="574"/>
        <v>0</v>
      </c>
      <c r="U508" s="110">
        <f t="shared" si="574"/>
        <v>0</v>
      </c>
      <c r="V508" s="110">
        <f t="shared" si="574"/>
        <v>0</v>
      </c>
      <c r="W508" s="110">
        <f t="shared" si="574"/>
        <v>0</v>
      </c>
      <c r="X508" s="110">
        <f t="shared" si="574"/>
        <v>0</v>
      </c>
      <c r="Y508" s="110">
        <f t="shared" si="574"/>
        <v>0</v>
      </c>
      <c r="Z508" s="110">
        <f t="shared" si="574"/>
        <v>0</v>
      </c>
      <c r="AA508" s="110">
        <f t="shared" si="574"/>
        <v>0</v>
      </c>
      <c r="AB508" s="110">
        <f t="shared" si="574"/>
        <v>0</v>
      </c>
      <c r="AC508" s="110">
        <f t="shared" si="574"/>
        <v>0</v>
      </c>
      <c r="AD508" s="110">
        <f t="shared" si="574"/>
        <v>0</v>
      </c>
      <c r="AE508" s="110">
        <f t="shared" si="574"/>
        <v>0</v>
      </c>
      <c r="AF508" s="110">
        <f t="shared" si="574"/>
        <v>0</v>
      </c>
      <c r="AG508" s="110">
        <f t="shared" si="574"/>
        <v>0</v>
      </c>
      <c r="AH508" s="110">
        <f t="shared" si="574"/>
        <v>0</v>
      </c>
      <c r="AI508" s="110">
        <f t="shared" si="574"/>
        <v>0</v>
      </c>
      <c r="AJ508" s="110">
        <f t="shared" si="574"/>
        <v>0</v>
      </c>
      <c r="AK508" s="110">
        <f t="shared" si="574"/>
        <v>0</v>
      </c>
      <c r="AL508" s="110">
        <f t="shared" si="574"/>
        <v>0</v>
      </c>
      <c r="AM508" s="110">
        <f t="shared" si="574"/>
        <v>0</v>
      </c>
      <c r="AN508" s="110">
        <f t="shared" si="574"/>
        <v>0</v>
      </c>
      <c r="AO508" s="110">
        <f t="shared" si="574"/>
        <v>0</v>
      </c>
      <c r="AP508" s="110">
        <f t="shared" si="574"/>
        <v>0</v>
      </c>
      <c r="AQ508" s="110">
        <f t="shared" si="574"/>
        <v>0</v>
      </c>
      <c r="AR508" s="110">
        <f t="shared" si="574"/>
        <v>0</v>
      </c>
      <c r="AS508" s="110">
        <f t="shared" si="574"/>
        <v>0</v>
      </c>
      <c r="AT508" s="110">
        <f t="shared" si="574"/>
        <v>0</v>
      </c>
      <c r="AU508" s="110">
        <f t="shared" si="574"/>
        <v>0</v>
      </c>
      <c r="AV508" s="110">
        <f t="shared" si="574"/>
        <v>0</v>
      </c>
      <c r="AW508" s="110">
        <f t="shared" si="574"/>
        <v>0</v>
      </c>
      <c r="AX508" s="110">
        <f t="shared" si="574"/>
        <v>0</v>
      </c>
      <c r="AY508" s="110">
        <f t="shared" si="574"/>
        <v>0</v>
      </c>
      <c r="AZ508" s="110">
        <f t="shared" si="574"/>
        <v>0</v>
      </c>
      <c r="BA508" s="110">
        <f t="shared" si="574"/>
        <v>0</v>
      </c>
      <c r="BB508" s="110">
        <f t="shared" si="574"/>
        <v>0</v>
      </c>
      <c r="BC508" s="110">
        <f t="shared" si="574"/>
        <v>0</v>
      </c>
      <c r="BD508" s="110">
        <f t="shared" si="574"/>
        <v>0</v>
      </c>
      <c r="BE508" s="110">
        <f t="shared" si="574"/>
        <v>0</v>
      </c>
      <c r="BF508" s="110">
        <f t="shared" si="574"/>
        <v>0</v>
      </c>
      <c r="BG508" s="110">
        <f t="shared" si="574"/>
        <v>0</v>
      </c>
      <c r="BH508" s="110">
        <f t="shared" si="574"/>
        <v>0</v>
      </c>
      <c r="BI508" s="110"/>
      <c r="BJ508" s="110"/>
      <c r="BK508" s="110"/>
      <c r="BL508" s="110"/>
      <c r="BM508" s="110"/>
      <c r="BN508" s="110"/>
      <c r="BO508" s="110"/>
      <c r="BP508" s="110"/>
      <c r="BQ508" s="111"/>
    </row>
    <row r="509" spans="1:69" hidden="1" x14ac:dyDescent="0.35">
      <c r="A509" s="110">
        <f>(IF($D$330=$A441,I$330,0))+(IF($D$331=$A441,I$331,0))+(IF($D$332=$A441,I$332,0))+(IF($D$333=$A441,I$333,0))+(IF($D$334=$A441,I$334,0))+(IF($D$335=$A441,I$335,0))+(IF($D$336=$A441,I$336,0))+(IF($D$337=$A441,I$337,0))+(IF($D$338=$A441,I$338,0))+(IF($D$339=$A441,I$339,0))+(IF($D$340=$A441,I$340,0))+(IF($D$341=$A441,I$341,0))+(IF($D$342=$A441,I$342,0))+(IF($D$343=$A441,I$343,0))+(IF($D$344=$A441,I$344,0))+(IF($D$345=$A441,I$345,0))+(IF($D$346=$A441,I$346,0))+(IF($D$347=$A441,I$347,0))+(IF($D$348=$A441,I$348,0))+(IF($D$349=$A441,I$349,0))+(IF($D$350=$A441,I$350,0))+(IF($D$351=$A441,I$351,0))+(IF($D$352=$A441,I$352,0))+(IF($D$353=$A441,I$353,0))+(IF($D$354=$A441,I$354,0))+(IF($D$355=$A441,I$355,0))+(IF($D$356=$A441,I$356,0))+(IF($D$357=$A441,I$357,0))+(IF($D$358=$A441,I$358,0))+(IF($D$359=$A441,I$359,0))+(IF($D$360=$A441,I$360,0))+(IF($D$361=$A441,I$361,0))+(IF($D$362=$A441,I$362,0))+(IF($D$363=$A441,I$363,0))+(IF($D$364=$A441,I$364,0))+(IF($D$365=$A441,I$365,0))+(IF($D$366=$A441,I$366,0))+(IF($D$367=$A441,I$367,0))+(IF($D$368=$A441,I$368,0))+(IF($D$369=$A441,I$369,0))+(IF($D$370=$A441,I$370,0))+(IF($D$371=$A441,I$371,0))+(IF($D$372=$A441,I$372,0))+(IF($D$373=$A441,I$373,0))+(IF($D$374=$A441,I$374,0))+(IF($D$375=$A441,I$375,0))+(IF($D$376=$A441,I$376,0))+(IF($D$377=$A441,I$377,0))+(IF($D$378=$A441,I$378,0))+(IF($D$330=$A441,I$330,0))+(IF($D$331=$A441,I$331,0))+(IF($D$332=$A441,I$332,0))+(IF($D$333=$A441,I$333,0))+(IF($D$334=$A441,I$334,0))+(IF($D$335=$A441,I$335,0))+(IF($D$336=$A441,I$336,0))+(IF($D$337=$A441,I$337,0))+(IF($D$338=$A441,I$338,0))+(IF($D$339=$A441,I$339,0))+(IF($D$340=$A441,I$340,0))+(IF($D$341=$A441,I$341,0))+(IF($D$342=$A441,I$342,0))+(IF($D$343=$A441,I$343,0))+(IF($D$344=$A441,I$344,0))+(IF($D$345=$A441,I$345,0))+(IF($D$346=$A441,I$346,0))+(IF($D$347=$A441,I$347,0))+(IF($D$348=$A441,I$348,0))+(IF($D$349=$A441,I$349,0))+(IF($D$350=$A441,I$350,0))+(IF($D$351=$A441,I$351,0))+(IF($D$352=$A441,I$352,0))+(IF($D$353=$A441,I$353,0))+(IF($D$354=$A441,I$354,0))+(IF($D$355=$A441,I$355,0))+(IF($D$356=$A441,I$356,0))+(IF($D$357=$A441,I$357,0))+(IF($D$358=$A441,I$358,0))+(IF($D$359=$A441,I$359,0))+(IF($D$360=$A441,I$360,0))+(IF($D$361=$A441,I$361,0))+(IF($D$362=$A441,I$362,0))+(IF($D$363=$A441,I$363,0))+(IF($D$364=$A441,I$364,0))+(IF($D$365=$A441,I$365,0))+(IF($D$366=$A441,I$366,0))+(IF($D$367=$A441,I$367,0))+(IF($D$368=$A441,I$368,0))+(IF($D$369=$A441,I$369,0))+(IF($D$370=$A441,I$370,0))+(IF($D$371=$A441,I$371,0))+(IF($D$372=$A441,I$372,0))+(IF($D$373=$A441,I$373,0))+(IF($D$374=$A441,I$374,0))+(IF($D$375=$A441,I$375,0))+(IF($D$376=$A441,I$376,0))+(IF($D$377=$A441,I$377,0))+(IF($D$378=$A441,I$378,0))+(IF($D$379=$A441,I$379,0))</f>
        <v>0</v>
      </c>
      <c r="B509" s="110">
        <f t="shared" ref="B509:BH509" si="575">(IF($D$330=$A441,J$330,0))+(IF($D$331=$A441,J$331,0))+(IF($D$332=$A441,J$332,0))+(IF($D$333=$A441,J$333,0))+(IF($D$334=$A441,J$334,0))+(IF($D$335=$A441,J$335,0))+(IF($D$336=$A441,J$336,0))+(IF($D$337=$A441,J$337,0))+(IF($D$338=$A441,J$338,0))+(IF($D$339=$A441,J$339,0))+(IF($D$340=$A441,J$340,0))+(IF($D$341=$A441,J$341,0))+(IF($D$342=$A441,J$342,0))+(IF($D$343=$A441,J$343,0))+(IF($D$344=$A441,J$344,0))+(IF($D$345=$A441,J$345,0))+(IF($D$346=$A441,J$346,0))+(IF($D$347=$A441,J$347,0))+(IF($D$348=$A441,J$348,0))+(IF($D$349=$A441,J$349,0))+(IF($D$350=$A441,J$350,0))+(IF($D$351=$A441,J$351,0))+(IF($D$352=$A441,J$352,0))+(IF($D$353=$A441,J$353,0))+(IF($D$354=$A441,J$354,0))+(IF($D$355=$A441,J$355,0))+(IF($D$356=$A441,J$356,0))+(IF($D$357=$A441,J$357,0))+(IF($D$358=$A441,J$358,0))+(IF($D$359=$A441,J$359,0))+(IF($D$360=$A441,J$360,0))+(IF($D$361=$A441,J$361,0))+(IF($D$362=$A441,J$362,0))+(IF($D$363=$A441,J$363,0))+(IF($D$364=$A441,J$364,0))+(IF($D$365=$A441,J$365,0))+(IF($D$366=$A441,J$366,0))+(IF($D$367=$A441,J$367,0))+(IF($D$368=$A441,J$368,0))+(IF($D$369=$A441,J$369,0))+(IF($D$370=$A441,J$370,0))+(IF($D$371=$A441,J$371,0))+(IF($D$372=$A441,J$372,0))+(IF($D$373=$A441,J$373,0))+(IF($D$374=$A441,J$374,0))+(IF($D$375=$A441,J$375,0))+(IF($D$376=$A441,J$376,0))+(IF($D$377=$A441,J$377,0))+(IF($D$378=$A441,J$378,0))+(IF($D$330=$A441,J$330,0))+(IF($D$331=$A441,J$331,0))+(IF($D$332=$A441,J$332,0))+(IF($D$333=$A441,J$333,0))+(IF($D$334=$A441,J$334,0))+(IF($D$335=$A441,J$335,0))+(IF($D$336=$A441,J$336,0))+(IF($D$337=$A441,J$337,0))+(IF($D$338=$A441,J$338,0))+(IF($D$339=$A441,J$339,0))+(IF($D$340=$A441,J$340,0))+(IF($D$341=$A441,J$341,0))+(IF($D$342=$A441,J$342,0))+(IF($D$343=$A441,J$343,0))+(IF($D$344=$A441,J$344,0))+(IF($D$345=$A441,J$345,0))+(IF($D$346=$A441,J$346,0))+(IF($D$347=$A441,J$347,0))+(IF($D$348=$A441,J$348,0))+(IF($D$349=$A441,J$349,0))+(IF($D$350=$A441,J$350,0))+(IF($D$351=$A441,J$351,0))+(IF($D$352=$A441,J$352,0))+(IF($D$353=$A441,J$353,0))+(IF($D$354=$A441,J$354,0))+(IF($D$355=$A441,J$355,0))+(IF($D$356=$A441,J$356,0))+(IF($D$357=$A441,J$357,0))+(IF($D$358=$A441,J$358,0))+(IF($D$359=$A441,J$359,0))+(IF($D$360=$A441,J$360,0))+(IF($D$361=$A441,J$361,0))+(IF($D$362=$A441,J$362,0))+(IF($D$363=$A441,J$363,0))+(IF($D$364=$A441,J$364,0))+(IF($D$365=$A441,J$365,0))+(IF($D$366=$A441,J$366,0))+(IF($D$367=$A441,J$367,0))+(IF($D$368=$A441,J$368,0))+(IF($D$369=$A441,J$369,0))+(IF($D$370=$A441,J$370,0))+(IF($D$371=$A441,J$371,0))+(IF($D$372=$A441,J$372,0))+(IF($D$373=$A441,J$373,0))+(IF($D$374=$A441,J$374,0))+(IF($D$375=$A441,J$375,0))+(IF($D$376=$A441,J$376,0))+(IF($D$377=$A441,J$377,0))+(IF($D$378=$A441,J$378,0))+(IF($D$379=$A441,J$379,0))</f>
        <v>0</v>
      </c>
      <c r="C509" s="110">
        <f t="shared" si="575"/>
        <v>0</v>
      </c>
      <c r="D509" s="110">
        <f t="shared" si="575"/>
        <v>0</v>
      </c>
      <c r="E509" s="110">
        <f t="shared" si="575"/>
        <v>0</v>
      </c>
      <c r="F509" s="110">
        <f t="shared" si="575"/>
        <v>0</v>
      </c>
      <c r="G509" s="110">
        <f t="shared" si="575"/>
        <v>0</v>
      </c>
      <c r="H509" s="110">
        <f t="shared" si="575"/>
        <v>0</v>
      </c>
      <c r="I509" s="110">
        <f t="shared" si="575"/>
        <v>0</v>
      </c>
      <c r="J509" s="110">
        <f t="shared" si="575"/>
        <v>0</v>
      </c>
      <c r="K509" s="110">
        <f t="shared" si="575"/>
        <v>0</v>
      </c>
      <c r="L509" s="110">
        <f t="shared" si="575"/>
        <v>0</v>
      </c>
      <c r="M509" s="110">
        <f t="shared" si="575"/>
        <v>0</v>
      </c>
      <c r="N509" s="110">
        <f t="shared" si="575"/>
        <v>0</v>
      </c>
      <c r="O509" s="110">
        <f t="shared" si="575"/>
        <v>0</v>
      </c>
      <c r="P509" s="110">
        <f t="shared" si="575"/>
        <v>0</v>
      </c>
      <c r="Q509" s="110">
        <f t="shared" si="575"/>
        <v>0</v>
      </c>
      <c r="R509" s="110">
        <f t="shared" si="575"/>
        <v>0</v>
      </c>
      <c r="S509" s="110">
        <f t="shared" si="575"/>
        <v>0</v>
      </c>
      <c r="T509" s="110">
        <f t="shared" si="575"/>
        <v>0</v>
      </c>
      <c r="U509" s="110">
        <f t="shared" si="575"/>
        <v>0</v>
      </c>
      <c r="V509" s="110">
        <f t="shared" si="575"/>
        <v>0</v>
      </c>
      <c r="W509" s="110">
        <f t="shared" si="575"/>
        <v>0</v>
      </c>
      <c r="X509" s="110">
        <f t="shared" si="575"/>
        <v>0</v>
      </c>
      <c r="Y509" s="110">
        <f t="shared" si="575"/>
        <v>0</v>
      </c>
      <c r="Z509" s="110">
        <f t="shared" si="575"/>
        <v>0</v>
      </c>
      <c r="AA509" s="110">
        <f t="shared" si="575"/>
        <v>0</v>
      </c>
      <c r="AB509" s="110">
        <f t="shared" si="575"/>
        <v>0</v>
      </c>
      <c r="AC509" s="110">
        <f t="shared" si="575"/>
        <v>0</v>
      </c>
      <c r="AD509" s="110">
        <f t="shared" si="575"/>
        <v>0</v>
      </c>
      <c r="AE509" s="110">
        <f t="shared" si="575"/>
        <v>0</v>
      </c>
      <c r="AF509" s="110">
        <f t="shared" si="575"/>
        <v>0</v>
      </c>
      <c r="AG509" s="110">
        <f t="shared" si="575"/>
        <v>0</v>
      </c>
      <c r="AH509" s="110">
        <f t="shared" si="575"/>
        <v>0</v>
      </c>
      <c r="AI509" s="110">
        <f t="shared" si="575"/>
        <v>0</v>
      </c>
      <c r="AJ509" s="110">
        <f t="shared" si="575"/>
        <v>0</v>
      </c>
      <c r="AK509" s="110">
        <f t="shared" si="575"/>
        <v>0</v>
      </c>
      <c r="AL509" s="110">
        <f t="shared" si="575"/>
        <v>0</v>
      </c>
      <c r="AM509" s="110">
        <f t="shared" si="575"/>
        <v>0</v>
      </c>
      <c r="AN509" s="110">
        <f t="shared" si="575"/>
        <v>0</v>
      </c>
      <c r="AO509" s="110">
        <f t="shared" si="575"/>
        <v>0</v>
      </c>
      <c r="AP509" s="110">
        <f t="shared" si="575"/>
        <v>0</v>
      </c>
      <c r="AQ509" s="110">
        <f t="shared" si="575"/>
        <v>0</v>
      </c>
      <c r="AR509" s="110">
        <f t="shared" si="575"/>
        <v>0</v>
      </c>
      <c r="AS509" s="110">
        <f t="shared" si="575"/>
        <v>0</v>
      </c>
      <c r="AT509" s="110">
        <f t="shared" si="575"/>
        <v>0</v>
      </c>
      <c r="AU509" s="110">
        <f t="shared" si="575"/>
        <v>0</v>
      </c>
      <c r="AV509" s="110">
        <f t="shared" si="575"/>
        <v>0</v>
      </c>
      <c r="AW509" s="110">
        <f t="shared" si="575"/>
        <v>0</v>
      </c>
      <c r="AX509" s="110">
        <f t="shared" si="575"/>
        <v>0</v>
      </c>
      <c r="AY509" s="110">
        <f t="shared" si="575"/>
        <v>0</v>
      </c>
      <c r="AZ509" s="110">
        <f t="shared" si="575"/>
        <v>0</v>
      </c>
      <c r="BA509" s="110">
        <f t="shared" si="575"/>
        <v>0</v>
      </c>
      <c r="BB509" s="110">
        <f t="shared" si="575"/>
        <v>0</v>
      </c>
      <c r="BC509" s="110">
        <f t="shared" si="575"/>
        <v>0</v>
      </c>
      <c r="BD509" s="110">
        <f t="shared" si="575"/>
        <v>0</v>
      </c>
      <c r="BE509" s="110">
        <f t="shared" si="575"/>
        <v>0</v>
      </c>
      <c r="BF509" s="110">
        <f t="shared" si="575"/>
        <v>0</v>
      </c>
      <c r="BG509" s="110">
        <f t="shared" si="575"/>
        <v>0</v>
      </c>
      <c r="BH509" s="110">
        <f t="shared" si="575"/>
        <v>0</v>
      </c>
      <c r="BI509" s="110"/>
      <c r="BJ509" s="110"/>
      <c r="BK509" s="110"/>
      <c r="BL509" s="110"/>
      <c r="BM509" s="110"/>
      <c r="BN509" s="110"/>
      <c r="BO509" s="110"/>
      <c r="BP509" s="110"/>
      <c r="BQ509" s="111"/>
    </row>
    <row r="510" spans="1:69" hidden="1" x14ac:dyDescent="0.35">
      <c r="A510" s="110">
        <f>(IF($D$382=$A441,I$382,0))+(IF($D$383=$A441,I$383,0))+(IF($D$384=$A441,I$384,0))+(IF($D$385=$A441,I$385,0))+(IF($D$386=$A441,I$386,0))+(IF($D$387=$A441,I$387,0))+(IF($D$388=$A441,I$388,0))+(IF($D$389=$A441,I$389,0))+(IF($D$390=$A441,I$390,0))+(IF($D$391=$A441,I$391,0))+(IF($D$392=$A441,I$392,0))+(IF($D$393=$A441,I$393,0))+(IF($D$394=$A441,I$394,0))+(IF($D$395=$A441,I$395,0))+(IF($D$396=$A441,I$396,0))+(IF($D$397=$A441,I$397,0))+(IF($D$398=$A441,I$398,0))+(IF($D$399=$A441,I$399,0))+(IF($D$400=$A441,I$400,0))+(IF($D$401=$A441,I$401,0))+(IF($D$402=$A441,I$402,0))+(IF($D$403=$A441,I$403,0))+(IF($D$404=$A441,I$404,0))+(IF($D$405=$A441,I$405,0))+(IF($D$406=$A441,I$406,0))+(IF($D$407=$A441,I$407,0))+(IF($D$408=$A441,I$408,0))+(IF($D$409=$A441,I$409,0))+(IF($D$410=$A441,I$410,0))+(IF($D$411=$A441,I$411,0))+(IF($D$412=$A441,I$412,0))+(IF($D$413=$A441,I$413,0))+(IF($D$414=$A441,I$414,0))+(IF($D$415=$A441,I$415,0))+(IF($D$416=$A441,I$416,0))+(IF($D$417=$A441,I$417,0))+(IF($D$418=$A441,I$418,0))+(IF($D$419=$A441,I$419,0))+(IF($D$420=$A441,I$420,0))+(IF($D$421=$A441,I$421,0))+(IF($D$422=$A441,I$422,0))+(IF($D$423=$A441,I$423,0))+(IF($D$424=$A441,I$424,0))+(IF($D$425=$A441,I$425,0))+(IF($D$426=$A441,I$426,0))+(IF($D$427=$A441,I$427,0))+(IF($D$428=$A441,I$428,0))+(IF($D$429=$A441,I$429,0))+(IF($D$430=$A441,I$430,0))+(IF($D$431=$A441,I$431,0))</f>
        <v>0</v>
      </c>
      <c r="B510" s="110">
        <f t="shared" ref="B510:BH510" si="576">(IF($D$382=$A441,J$382,0))+(IF($D$383=$A441,J$383,0))+(IF($D$384=$A441,J$384,0))+(IF($D$385=$A441,J$385,0))+(IF($D$386=$A441,J$386,0))+(IF($D$387=$A441,J$387,0))+(IF($D$388=$A441,J$388,0))+(IF($D$389=$A441,J$389,0))+(IF($D$390=$A441,J$390,0))+(IF($D$391=$A441,J$391,0))+(IF($D$392=$A441,J$392,0))+(IF($D$393=$A441,J$393,0))+(IF($D$394=$A441,J$394,0))+(IF($D$395=$A441,J$395,0))+(IF($D$396=$A441,J$396,0))+(IF($D$397=$A441,J$397,0))+(IF($D$398=$A441,J$398,0))+(IF($D$399=$A441,J$399,0))+(IF($D$400=$A441,J$400,0))+(IF($D$401=$A441,J$401,0))+(IF($D$402=$A441,J$402,0))+(IF($D$403=$A441,J$403,0))+(IF($D$404=$A441,J$404,0))+(IF($D$405=$A441,J$405,0))+(IF($D$406=$A441,J$406,0))+(IF($D$407=$A441,J$407,0))+(IF($D$408=$A441,J$408,0))+(IF($D$409=$A441,J$409,0))+(IF($D$410=$A441,J$410,0))+(IF($D$411=$A441,J$411,0))+(IF($D$412=$A441,J$412,0))+(IF($D$413=$A441,J$413,0))+(IF($D$414=$A441,J$414,0))+(IF($D$415=$A441,J$415,0))+(IF($D$416=$A441,J$416,0))+(IF($D$417=$A441,J$417,0))+(IF($D$418=$A441,J$418,0))+(IF($D$419=$A441,J$419,0))+(IF($D$420=$A441,J$420,0))+(IF($D$421=$A441,J$421,0))+(IF($D$422=$A441,J$422,0))+(IF($D$423=$A441,J$423,0))+(IF($D$424=$A441,J$424,0))+(IF($D$425=$A441,J$425,0))+(IF($D$426=$A441,J$426,0))+(IF($D$427=$A441,J$427,0))+(IF($D$428=$A441,J$428,0))+(IF($D$429=$A441,J$429,0))+(IF($D$430=$A441,J$430,0))+(IF($D$431=$A441,J$431,0))</f>
        <v>0</v>
      </c>
      <c r="C510" s="110">
        <f t="shared" si="576"/>
        <v>0</v>
      </c>
      <c r="D510" s="110">
        <f t="shared" si="576"/>
        <v>0</v>
      </c>
      <c r="E510" s="110">
        <f t="shared" si="576"/>
        <v>0</v>
      </c>
      <c r="F510" s="110">
        <f t="shared" si="576"/>
        <v>0</v>
      </c>
      <c r="G510" s="110">
        <f t="shared" si="576"/>
        <v>0</v>
      </c>
      <c r="H510" s="110">
        <f t="shared" si="576"/>
        <v>0</v>
      </c>
      <c r="I510" s="110">
        <f t="shared" si="576"/>
        <v>0</v>
      </c>
      <c r="J510" s="110">
        <f t="shared" si="576"/>
        <v>0</v>
      </c>
      <c r="K510" s="110">
        <f t="shared" si="576"/>
        <v>0</v>
      </c>
      <c r="L510" s="110">
        <f t="shared" si="576"/>
        <v>0</v>
      </c>
      <c r="M510" s="110">
        <f t="shared" si="576"/>
        <v>0</v>
      </c>
      <c r="N510" s="110">
        <f t="shared" si="576"/>
        <v>0</v>
      </c>
      <c r="O510" s="110">
        <f t="shared" si="576"/>
        <v>0</v>
      </c>
      <c r="P510" s="110">
        <f t="shared" si="576"/>
        <v>0</v>
      </c>
      <c r="Q510" s="110">
        <f t="shared" si="576"/>
        <v>0</v>
      </c>
      <c r="R510" s="110">
        <f t="shared" si="576"/>
        <v>0</v>
      </c>
      <c r="S510" s="110">
        <f t="shared" si="576"/>
        <v>0</v>
      </c>
      <c r="T510" s="110">
        <f t="shared" si="576"/>
        <v>0</v>
      </c>
      <c r="U510" s="110">
        <f t="shared" si="576"/>
        <v>0</v>
      </c>
      <c r="V510" s="110">
        <f t="shared" si="576"/>
        <v>0</v>
      </c>
      <c r="W510" s="110">
        <f t="shared" si="576"/>
        <v>0</v>
      </c>
      <c r="X510" s="110">
        <f t="shared" si="576"/>
        <v>0</v>
      </c>
      <c r="Y510" s="110">
        <f t="shared" si="576"/>
        <v>0</v>
      </c>
      <c r="Z510" s="110">
        <f t="shared" si="576"/>
        <v>0</v>
      </c>
      <c r="AA510" s="110">
        <f t="shared" si="576"/>
        <v>0</v>
      </c>
      <c r="AB510" s="110">
        <f t="shared" si="576"/>
        <v>0</v>
      </c>
      <c r="AC510" s="110">
        <f t="shared" si="576"/>
        <v>0</v>
      </c>
      <c r="AD510" s="110">
        <f t="shared" si="576"/>
        <v>0</v>
      </c>
      <c r="AE510" s="110">
        <f t="shared" si="576"/>
        <v>0</v>
      </c>
      <c r="AF510" s="110">
        <f t="shared" si="576"/>
        <v>0</v>
      </c>
      <c r="AG510" s="110">
        <f t="shared" si="576"/>
        <v>0</v>
      </c>
      <c r="AH510" s="110">
        <f t="shared" si="576"/>
        <v>0</v>
      </c>
      <c r="AI510" s="110">
        <f t="shared" si="576"/>
        <v>0</v>
      </c>
      <c r="AJ510" s="110">
        <f t="shared" si="576"/>
        <v>0</v>
      </c>
      <c r="AK510" s="110">
        <f t="shared" si="576"/>
        <v>0</v>
      </c>
      <c r="AL510" s="110">
        <f t="shared" si="576"/>
        <v>0</v>
      </c>
      <c r="AM510" s="110">
        <f t="shared" si="576"/>
        <v>0</v>
      </c>
      <c r="AN510" s="110">
        <f t="shared" si="576"/>
        <v>0</v>
      </c>
      <c r="AO510" s="110">
        <f t="shared" si="576"/>
        <v>0</v>
      </c>
      <c r="AP510" s="110">
        <f t="shared" si="576"/>
        <v>0</v>
      </c>
      <c r="AQ510" s="110">
        <f t="shared" si="576"/>
        <v>0</v>
      </c>
      <c r="AR510" s="110">
        <f t="shared" si="576"/>
        <v>0</v>
      </c>
      <c r="AS510" s="110">
        <f t="shared" si="576"/>
        <v>0</v>
      </c>
      <c r="AT510" s="110">
        <f t="shared" si="576"/>
        <v>0</v>
      </c>
      <c r="AU510" s="110">
        <f t="shared" si="576"/>
        <v>0</v>
      </c>
      <c r="AV510" s="110">
        <f t="shared" si="576"/>
        <v>0</v>
      </c>
      <c r="AW510" s="110">
        <f t="shared" si="576"/>
        <v>0</v>
      </c>
      <c r="AX510" s="110">
        <f t="shared" si="576"/>
        <v>0</v>
      </c>
      <c r="AY510" s="110">
        <f t="shared" si="576"/>
        <v>0</v>
      </c>
      <c r="AZ510" s="110">
        <f t="shared" si="576"/>
        <v>0</v>
      </c>
      <c r="BA510" s="110">
        <f t="shared" si="576"/>
        <v>0</v>
      </c>
      <c r="BB510" s="110">
        <f t="shared" si="576"/>
        <v>0</v>
      </c>
      <c r="BC510" s="110">
        <f t="shared" si="576"/>
        <v>0</v>
      </c>
      <c r="BD510" s="110">
        <f t="shared" si="576"/>
        <v>0</v>
      </c>
      <c r="BE510" s="110">
        <f t="shared" si="576"/>
        <v>0</v>
      </c>
      <c r="BF510" s="110">
        <f t="shared" si="576"/>
        <v>0</v>
      </c>
      <c r="BG510" s="110">
        <f t="shared" si="576"/>
        <v>0</v>
      </c>
      <c r="BH510" s="110">
        <f t="shared" si="576"/>
        <v>0</v>
      </c>
      <c r="BI510" s="110"/>
      <c r="BJ510" s="110"/>
      <c r="BK510" s="110"/>
      <c r="BL510" s="110"/>
      <c r="BM510" s="110"/>
      <c r="BN510" s="110"/>
      <c r="BO510" s="110"/>
      <c r="BP510" s="110"/>
      <c r="BQ510" s="111"/>
    </row>
    <row r="511" spans="1:69" hidden="1" x14ac:dyDescent="0.35">
      <c r="A511" s="109">
        <f>(IF($D$18=$A442,I$18,0))+(IF($D$19=$A442,I$19,0))+(IF($D$20=$A442,I$20,0))+(IF($D$21=$A442,I$21,0))+(IF($D$22=$A442,I$22,0))+(IF($D$23=$A442,I$23,0))+(IF($D$24=$A442,I$24,0))+(IF($D$25=$A442,I$25,0))+(IF($D$26=$A442,I$26,0))+(IF($D$27=$A442,I$27,0))+(IF($D$28=$A442,I$28,0))+(IF($D$29=$A442,I$29,0))+(IF($D$30=$A442,I$30,0))+(IF($D$31=$A442,I$31,0))+(IF($D$32=$A442,I$32,0))+(IF($D$33=$A442,I$33,0))+(IF($D$34=$A442,I$34,0))+(IF($D$35=$A442,I$35,0))+(IF($D$36=$A442,I$36,0))+(IF($D$37=$A442,I$37,0))+(IF($D$38=$A442,I$38,0))+(IF($D$39=$A442,I$39,0))+(IF($D$40=$A442,I$40,0))+(IF($D$41=$A442,I$41,0))+(IF($D$42=$A442,I$42,0))+(IF($D$43=$A442,I$43,0))+(IF($D$44=$A442,I$44,0))+(IF($D$45=$A442,I$45,0))+(IF($D$46=$A442,I$46,0))+(IF($D$47=$A442,I$47,0))+(IF($D$48=$A442,I$48,0))+(IF($D$49=$A442,I$49,0))+(IF($D$50=$A442,I$50,0))+(IF($D$51=$A442,I$51,0))+(IF($D$52=$A442,I$52,0))+(IF($D$53=$A442,I$53,0))+(IF($D$54=$A442,I$54,0))+(IF($D$55=$A442,I$55,0))+(IF($D$56=$A442,I$56,0))+(IF($D$57=$A442,I$57,0))+(IF($D$58=$A442,I$58,0))+(IF($D$59=$A442,I$59,0))+(IF($D$60=$A442,I$60,0))+(IF($D$61=$A442,I$61,0))+(IF($D$62=$A442,I$62,0))+(IF($D$63=$A442,I$63,0))+(IF($D$64=$A442,I$64,0))+(IF($D$65=$A442,I$65,0))+(IF($D$66=$A442,I$66,0))+(IF($D$67=$A442,I$67,0))</f>
        <v>0</v>
      </c>
      <c r="B511" s="109">
        <f t="shared" ref="B511:BH511" si="577">(IF($D$18=$A442,J$18,0))+(IF($D$19=$A442,J$19,0))+(IF($D$20=$A442,J$20,0))+(IF($D$21=$A442,J$21,0))+(IF($D$22=$A442,J$22,0))+(IF($D$23=$A442,J$23,0))+(IF($D$24=$A442,J$24,0))+(IF($D$25=$A442,J$25,0))+(IF($D$26=$A442,J$26,0))+(IF($D$27=$A442,J$27,0))+(IF($D$28=$A442,J$28,0))+(IF($D$29=$A442,J$29,0))+(IF($D$30=$A442,J$30,0))+(IF($D$31=$A442,J$31,0))+(IF($D$32=$A442,J$32,0))+(IF($D$33=$A442,J$33,0))+(IF($D$34=$A442,J$34,0))+(IF($D$35=$A442,J$35,0))+(IF($D$36=$A442,J$36,0))+(IF($D$37=$A442,J$37,0))+(IF($D$38=$A442,J$38,0))+(IF($D$39=$A442,J$39,0))+(IF($D$40=$A442,J$40,0))+(IF($D$41=$A442,J$41,0))+(IF($D$42=$A442,J$42,0))+(IF($D$43=$A442,J$43,0))+(IF($D$44=$A442,J$44,0))+(IF($D$45=$A442,J$45,0))+(IF($D$46=$A442,J$46,0))+(IF($D$47=$A442,J$47,0))+(IF($D$48=$A442,J$48,0))+(IF($D$49=$A442,J$49,0))+(IF($D$50=$A442,J$50,0))+(IF($D$51=$A442,J$51,0))+(IF($D$52=$A442,J$52,0))+(IF($D$53=$A442,J$53,0))+(IF($D$54=$A442,J$54,0))+(IF($D$55=$A442,J$55,0))+(IF($D$56=$A442,J$56,0))+(IF($D$57=$A442,J$57,0))+(IF($D$58=$A442,J$58,0))+(IF($D$59=$A442,J$59,0))+(IF($D$60=$A442,J$60,0))+(IF($D$61=$A442,J$61,0))+(IF($D$62=$A442,J$62,0))+(IF($D$63=$A442,J$63,0))+(IF($D$64=$A442,J$64,0))+(IF($D$65=$A442,J$65,0))+(IF($D$66=$A442,J$66,0))+(IF($D$67=$A442,J$67,0))</f>
        <v>0</v>
      </c>
      <c r="C511" s="109">
        <f t="shared" si="577"/>
        <v>0</v>
      </c>
      <c r="D511" s="109">
        <f t="shared" si="577"/>
        <v>0</v>
      </c>
      <c r="E511" s="109">
        <f t="shared" si="577"/>
        <v>0</v>
      </c>
      <c r="F511" s="109">
        <f t="shared" si="577"/>
        <v>0</v>
      </c>
      <c r="G511" s="109">
        <f t="shared" si="577"/>
        <v>0</v>
      </c>
      <c r="H511" s="109">
        <f t="shared" si="577"/>
        <v>0</v>
      </c>
      <c r="I511" s="109">
        <f t="shared" si="577"/>
        <v>0</v>
      </c>
      <c r="J511" s="109">
        <f t="shared" si="577"/>
        <v>0</v>
      </c>
      <c r="K511" s="109">
        <f t="shared" si="577"/>
        <v>0</v>
      </c>
      <c r="L511" s="109">
        <f t="shared" si="577"/>
        <v>0</v>
      </c>
      <c r="M511" s="109">
        <f t="shared" si="577"/>
        <v>0</v>
      </c>
      <c r="N511" s="109">
        <f t="shared" si="577"/>
        <v>0</v>
      </c>
      <c r="O511" s="109">
        <f t="shared" si="577"/>
        <v>0</v>
      </c>
      <c r="P511" s="109">
        <f t="shared" si="577"/>
        <v>0</v>
      </c>
      <c r="Q511" s="109">
        <f t="shared" si="577"/>
        <v>0</v>
      </c>
      <c r="R511" s="109">
        <f t="shared" si="577"/>
        <v>0</v>
      </c>
      <c r="S511" s="109">
        <f t="shared" si="577"/>
        <v>0</v>
      </c>
      <c r="T511" s="109">
        <f t="shared" si="577"/>
        <v>0</v>
      </c>
      <c r="U511" s="109">
        <f t="shared" si="577"/>
        <v>0</v>
      </c>
      <c r="V511" s="109">
        <f t="shared" si="577"/>
        <v>0</v>
      </c>
      <c r="W511" s="109">
        <f t="shared" si="577"/>
        <v>0</v>
      </c>
      <c r="X511" s="109">
        <f t="shared" si="577"/>
        <v>0</v>
      </c>
      <c r="Y511" s="109">
        <f t="shared" si="577"/>
        <v>0</v>
      </c>
      <c r="Z511" s="109">
        <f t="shared" si="577"/>
        <v>0</v>
      </c>
      <c r="AA511" s="109">
        <f t="shared" si="577"/>
        <v>0</v>
      </c>
      <c r="AB511" s="109">
        <f t="shared" si="577"/>
        <v>0</v>
      </c>
      <c r="AC511" s="109">
        <f t="shared" si="577"/>
        <v>0</v>
      </c>
      <c r="AD511" s="109">
        <f t="shared" si="577"/>
        <v>0</v>
      </c>
      <c r="AE511" s="109">
        <f t="shared" si="577"/>
        <v>0</v>
      </c>
      <c r="AF511" s="109">
        <f t="shared" si="577"/>
        <v>0</v>
      </c>
      <c r="AG511" s="109">
        <f t="shared" si="577"/>
        <v>0</v>
      </c>
      <c r="AH511" s="109">
        <f t="shared" si="577"/>
        <v>0</v>
      </c>
      <c r="AI511" s="109">
        <f t="shared" si="577"/>
        <v>0</v>
      </c>
      <c r="AJ511" s="109">
        <f t="shared" si="577"/>
        <v>0</v>
      </c>
      <c r="AK511" s="109">
        <f t="shared" si="577"/>
        <v>0</v>
      </c>
      <c r="AL511" s="109">
        <f t="shared" si="577"/>
        <v>0</v>
      </c>
      <c r="AM511" s="109">
        <f t="shared" si="577"/>
        <v>0</v>
      </c>
      <c r="AN511" s="109">
        <f t="shared" si="577"/>
        <v>0</v>
      </c>
      <c r="AO511" s="109">
        <f t="shared" si="577"/>
        <v>0</v>
      </c>
      <c r="AP511" s="109">
        <f t="shared" si="577"/>
        <v>0</v>
      </c>
      <c r="AQ511" s="109">
        <f t="shared" si="577"/>
        <v>0</v>
      </c>
      <c r="AR511" s="109">
        <f t="shared" si="577"/>
        <v>0</v>
      </c>
      <c r="AS511" s="109">
        <f t="shared" si="577"/>
        <v>0</v>
      </c>
      <c r="AT511" s="109">
        <f t="shared" si="577"/>
        <v>0</v>
      </c>
      <c r="AU511" s="109">
        <f t="shared" si="577"/>
        <v>0</v>
      </c>
      <c r="AV511" s="109">
        <f t="shared" si="577"/>
        <v>0</v>
      </c>
      <c r="AW511" s="109">
        <f t="shared" si="577"/>
        <v>0</v>
      </c>
      <c r="AX511" s="109">
        <f t="shared" si="577"/>
        <v>0</v>
      </c>
      <c r="AY511" s="109">
        <f t="shared" si="577"/>
        <v>0</v>
      </c>
      <c r="AZ511" s="109">
        <f t="shared" si="577"/>
        <v>0</v>
      </c>
      <c r="BA511" s="109">
        <f t="shared" si="577"/>
        <v>0</v>
      </c>
      <c r="BB511" s="109">
        <f t="shared" si="577"/>
        <v>0</v>
      </c>
      <c r="BC511" s="109">
        <f t="shared" si="577"/>
        <v>0</v>
      </c>
      <c r="BD511" s="109">
        <f t="shared" si="577"/>
        <v>0</v>
      </c>
      <c r="BE511" s="109">
        <f t="shared" si="577"/>
        <v>0</v>
      </c>
      <c r="BF511" s="109">
        <f t="shared" si="577"/>
        <v>0</v>
      </c>
      <c r="BG511" s="109">
        <f t="shared" si="577"/>
        <v>0</v>
      </c>
      <c r="BH511" s="109">
        <f t="shared" si="577"/>
        <v>0</v>
      </c>
      <c r="BI511" s="110"/>
      <c r="BJ511" s="110"/>
      <c r="BK511" s="110"/>
      <c r="BL511" s="110"/>
      <c r="BM511" s="110"/>
      <c r="BN511" s="110"/>
      <c r="BO511" s="110"/>
      <c r="BP511" s="110"/>
      <c r="BQ511" s="111"/>
    </row>
    <row r="512" spans="1:69" hidden="1" x14ac:dyDescent="0.35">
      <c r="A512" s="110">
        <f>(IF($D$70=$A442,I$70,0))+(IF($D$71=$A442,I$71,0))+(IF($D$72=$A442,I$72,0))+(IF($D$73=$A442,I$73,0))+(IF($D$74=$A442,I$74,0))+(IF($D$75=$A442,I$75,0))+(IF($D$76=$A442,I$76,0))+(IF($D$77=$A442,I$77,0))+(IF($D$78=$A442,I$78,0))+(IF($D$79=$A442,I$79,0))+(IF($D$80=$A442,I$80,0))+(IF($D$81=$A442,I$81,0))+(IF($D$82=$A442,I$82,0))+(IF($D$83=$A442,I$83,0))+(IF($D$84=$A442,I$84,0))+(IF($D$85=$A442,I$85,0))+(IF($D$86=$A442,I$86,0))+(IF($D$87=$A442,I$87,0))+(IF($D$88=$A442,I$88,0))+(IF($D$89=$A442,I$89,0))+(IF($D$90=$A442,I$90,0))+(IF($D$91=$A442,I$91,0))+(IF($D$92=$A442,I$92,0))+(IF($D$93=$A442,I$93,0))+(IF($D$94=$A442,I$94,0))+(IF($D$95=$A442,I$95,0))+(IF($D$96=$A442,I$96,0))+(IF($D$97=$A442,I$97,0))+(IF($D$98=$A442,I$98,0))+(IF($D$99=$A442,I$99,0))+(IF($D$100=$A442,I$100,0))+(IF($D$101=$A442,I$101,0))+(IF($D$102=$A442,I$102,0))+(IF($D$103=$A442,I$103,0))+(IF($D$104=$A442,I$104,0))+(IF($D$105=$A442,I$105,0))+(IF($D$106=$A442,I$106,0))+(IF($D$107=$A442,I$107,0))+(IF($D$108=$A442,I$108,0))+(IF($D$109=$A442,I$109,0))+(IF($D$110=$A442,I$110,0))+(IF($D$111=$A442,I$111,0))+(IF($D$112=$A442,I$112,0))+(IF($D$113=$A442,I$113,0))+(IF($D$114=$A442,I$114,0))+(IF($D$115=$A442,I$115,0))+(IF($D$116=$A442,I$116,0))+(IF($D$117=$A442,I$117,0))+(IF($D$118=$A442,I$118,0))+(IF($D$119=$A442,I$119,0))</f>
        <v>0</v>
      </c>
      <c r="B512" s="110">
        <f t="shared" ref="B512:BH512" si="578">(IF($D$70=$A442,J$70,0))+(IF($D$71=$A442,J$71,0))+(IF($D$72=$A442,J$72,0))+(IF($D$73=$A442,J$73,0))+(IF($D$74=$A442,J$74,0))+(IF($D$75=$A442,J$75,0))+(IF($D$76=$A442,J$76,0))+(IF($D$77=$A442,J$77,0))+(IF($D$78=$A442,J$78,0))+(IF($D$79=$A442,J$79,0))+(IF($D$80=$A442,J$80,0))+(IF($D$81=$A442,J$81,0))+(IF($D$82=$A442,J$82,0))+(IF($D$83=$A442,J$83,0))+(IF($D$84=$A442,J$84,0))+(IF($D$85=$A442,J$85,0))+(IF($D$86=$A442,J$86,0))+(IF($D$87=$A442,J$87,0))+(IF($D$88=$A442,J$88,0))+(IF($D$89=$A442,J$89,0))+(IF($D$90=$A442,J$90,0))+(IF($D$91=$A442,J$91,0))+(IF($D$92=$A442,J$92,0))+(IF($D$93=$A442,J$93,0))+(IF($D$94=$A442,J$94,0))+(IF($D$95=$A442,J$95,0))+(IF($D$96=$A442,J$96,0))+(IF($D$97=$A442,J$97,0))+(IF($D$98=$A442,J$98,0))+(IF($D$99=$A442,J$99,0))+(IF($D$100=$A442,J$100,0))+(IF($D$101=$A442,J$101,0))+(IF($D$102=$A442,J$102,0))+(IF($D$103=$A442,J$103,0))+(IF($D$104=$A442,J$104,0))+(IF($D$105=$A442,J$105,0))+(IF($D$106=$A442,J$106,0))+(IF($D$107=$A442,J$107,0))+(IF($D$108=$A442,J$108,0))+(IF($D$109=$A442,J$109,0))+(IF($D$110=$A442,J$110,0))+(IF($D$111=$A442,J$111,0))+(IF($D$112=$A442,J$112,0))+(IF($D$113=$A442,J$113,0))+(IF($D$114=$A442,J$114,0))+(IF($D$115=$A442,J$115,0))+(IF($D$116=$A442,J$116,0))+(IF($D$117=$A442,J$117,0))+(IF($D$118=$A442,J$118,0))+(IF($D$119=$A442,J$119,0))</f>
        <v>0</v>
      </c>
      <c r="C512" s="110">
        <f t="shared" si="578"/>
        <v>0</v>
      </c>
      <c r="D512" s="110">
        <f t="shared" si="578"/>
        <v>0</v>
      </c>
      <c r="E512" s="110">
        <f t="shared" si="578"/>
        <v>0</v>
      </c>
      <c r="F512" s="110">
        <f t="shared" si="578"/>
        <v>0</v>
      </c>
      <c r="G512" s="110">
        <f t="shared" si="578"/>
        <v>0</v>
      </c>
      <c r="H512" s="110">
        <f t="shared" si="578"/>
        <v>0</v>
      </c>
      <c r="I512" s="110">
        <f t="shared" si="578"/>
        <v>0</v>
      </c>
      <c r="J512" s="110">
        <f t="shared" si="578"/>
        <v>0</v>
      </c>
      <c r="K512" s="110">
        <f t="shared" si="578"/>
        <v>0</v>
      </c>
      <c r="L512" s="110">
        <f t="shared" si="578"/>
        <v>0</v>
      </c>
      <c r="M512" s="110">
        <f t="shared" si="578"/>
        <v>0</v>
      </c>
      <c r="N512" s="110">
        <f t="shared" si="578"/>
        <v>0</v>
      </c>
      <c r="O512" s="110">
        <f t="shared" si="578"/>
        <v>0</v>
      </c>
      <c r="P512" s="110">
        <f t="shared" si="578"/>
        <v>0</v>
      </c>
      <c r="Q512" s="110">
        <f t="shared" si="578"/>
        <v>0</v>
      </c>
      <c r="R512" s="110">
        <f t="shared" si="578"/>
        <v>0</v>
      </c>
      <c r="S512" s="110">
        <f t="shared" si="578"/>
        <v>0</v>
      </c>
      <c r="T512" s="110">
        <f t="shared" si="578"/>
        <v>0</v>
      </c>
      <c r="U512" s="110">
        <f t="shared" si="578"/>
        <v>0</v>
      </c>
      <c r="V512" s="110">
        <f t="shared" si="578"/>
        <v>0</v>
      </c>
      <c r="W512" s="110">
        <f t="shared" si="578"/>
        <v>0</v>
      </c>
      <c r="X512" s="110">
        <f t="shared" si="578"/>
        <v>0</v>
      </c>
      <c r="Y512" s="110">
        <f t="shared" si="578"/>
        <v>0</v>
      </c>
      <c r="Z512" s="110">
        <f t="shared" si="578"/>
        <v>0</v>
      </c>
      <c r="AA512" s="110">
        <f t="shared" si="578"/>
        <v>0</v>
      </c>
      <c r="AB512" s="110">
        <f t="shared" si="578"/>
        <v>0</v>
      </c>
      <c r="AC512" s="110">
        <f t="shared" si="578"/>
        <v>0</v>
      </c>
      <c r="AD512" s="110">
        <f t="shared" si="578"/>
        <v>0</v>
      </c>
      <c r="AE512" s="110">
        <f t="shared" si="578"/>
        <v>0</v>
      </c>
      <c r="AF512" s="110">
        <f t="shared" si="578"/>
        <v>0</v>
      </c>
      <c r="AG512" s="110">
        <f t="shared" si="578"/>
        <v>0</v>
      </c>
      <c r="AH512" s="110">
        <f t="shared" si="578"/>
        <v>0</v>
      </c>
      <c r="AI512" s="110">
        <f t="shared" si="578"/>
        <v>0</v>
      </c>
      <c r="AJ512" s="110">
        <f t="shared" si="578"/>
        <v>0</v>
      </c>
      <c r="AK512" s="110">
        <f t="shared" si="578"/>
        <v>0</v>
      </c>
      <c r="AL512" s="110">
        <f t="shared" si="578"/>
        <v>0</v>
      </c>
      <c r="AM512" s="110">
        <f t="shared" si="578"/>
        <v>0</v>
      </c>
      <c r="AN512" s="110">
        <f t="shared" si="578"/>
        <v>0</v>
      </c>
      <c r="AO512" s="110">
        <f t="shared" si="578"/>
        <v>0</v>
      </c>
      <c r="AP512" s="110">
        <f t="shared" si="578"/>
        <v>0</v>
      </c>
      <c r="AQ512" s="110">
        <f t="shared" si="578"/>
        <v>0</v>
      </c>
      <c r="AR512" s="110">
        <f t="shared" si="578"/>
        <v>0</v>
      </c>
      <c r="AS512" s="110">
        <f t="shared" si="578"/>
        <v>0</v>
      </c>
      <c r="AT512" s="110">
        <f t="shared" si="578"/>
        <v>0</v>
      </c>
      <c r="AU512" s="110">
        <f t="shared" si="578"/>
        <v>0</v>
      </c>
      <c r="AV512" s="110">
        <f t="shared" si="578"/>
        <v>0</v>
      </c>
      <c r="AW512" s="110">
        <f t="shared" si="578"/>
        <v>0</v>
      </c>
      <c r="AX512" s="110">
        <f t="shared" si="578"/>
        <v>0</v>
      </c>
      <c r="AY512" s="110">
        <f t="shared" si="578"/>
        <v>0</v>
      </c>
      <c r="AZ512" s="110">
        <f t="shared" si="578"/>
        <v>0</v>
      </c>
      <c r="BA512" s="110">
        <f t="shared" si="578"/>
        <v>0</v>
      </c>
      <c r="BB512" s="110">
        <f t="shared" si="578"/>
        <v>0</v>
      </c>
      <c r="BC512" s="110">
        <f t="shared" si="578"/>
        <v>0</v>
      </c>
      <c r="BD512" s="110">
        <f t="shared" si="578"/>
        <v>0</v>
      </c>
      <c r="BE512" s="110">
        <f t="shared" si="578"/>
        <v>0</v>
      </c>
      <c r="BF512" s="110">
        <f t="shared" si="578"/>
        <v>0</v>
      </c>
      <c r="BG512" s="110">
        <f t="shared" si="578"/>
        <v>0</v>
      </c>
      <c r="BH512" s="110">
        <f t="shared" si="578"/>
        <v>0</v>
      </c>
      <c r="BI512" s="110"/>
      <c r="BJ512" s="110"/>
      <c r="BK512" s="110"/>
      <c r="BL512" s="110"/>
      <c r="BM512" s="110"/>
      <c r="BN512" s="110"/>
      <c r="BO512" s="110"/>
      <c r="BP512" s="110"/>
      <c r="BQ512" s="111"/>
    </row>
    <row r="513" spans="1:69" hidden="1" x14ac:dyDescent="0.35">
      <c r="A513" s="110">
        <f>(IF($D$122=$A442,I$122,0))+(IF($D$123=$A442,I$123,0))+(IF($D$124=$A442,I$124,0))+(IF($D$125=$A442,I$125,0))+(IF($D$126=$A442,I$126,0))+(IF($D$127=$A442,I$127,0))+(IF($D$128=$A442,I$128,0))+(IF($D$129=$A442,I$129,0))+(IF($D$130=$A442,I$130,0))+(IF($D$131=$A442,I$131,0))+(IF($D$132=$A442,I$132,0))+(IF($D$133=$A442,I$133,0))+(IF($D$134=$A442,I$134,0))+(IF($D$135=$A442,I$135,0))+(IF($D$136=$A442,I$136,0))+(IF($D$137=$A442,I$137,0))+(IF($D$138=$A442,I$138,0))+(IF($D$139=$A442,I$139,0))+(IF($D$140=$A442,I$140,0))+(IF($D$141=$A442,I$141,0))+(IF($D$142=$A442,I$142,0))+(IF($D$143=$A442,I$143,0))+(IF($D$144=$A442,I$144,0))+(IF($D$145=$A442,I$145,0))+(IF($D$146=$A442,I$146,0))+(IF($D$147=$A442,I$147,0))+(IF($D$148=$A442,I$148,0))+(IF($D$149=$A442,I$149,0))+(IF($D$150=$A442,I$150,0))+(IF($D$151=$A442,I$151,0))+(IF($D$152=$A442,I$152,0))+(IF($D$153=$A442,I$153,0))+(IF($D$154=$A442,I$154,0))+(IF($D$155=$A442,I$155,0))+(IF($D$156=$A442,I$156,0))+(IF($D$157=$A442,I$157,0))+(IF($D$158=$A442,I$158,0))+(IF($D$159=$A442,I$159,0))+(IF($D$160=$A442,I$160,0))+(IF($D$161=$A442,I$161,0))+(IF($D$162=$A442,I$162,0))+(IF($D$163=$A442,I$163,0))+(IF($D$164=$A442,I$164,0))+(IF($D$165=$A442,I$165,0))+(IF($D$166=$A442,I$166,0))+(IF($D$167=$A442,I$167,0))+(IF($D$168=$A442,I$168,0))+(IF($D$169=$A442,I$169,0))+(IF($D$170=$A442,I$170,0))+(IF($D$171=$A442,I$171,0))</f>
        <v>0</v>
      </c>
      <c r="B513" s="110">
        <f t="shared" ref="B513:BH513" si="579">(IF($D$122=$A442,J$122,0))+(IF($D$123=$A442,J$123,0))+(IF($D$124=$A442,J$124,0))+(IF($D$125=$A442,J$125,0))+(IF($D$126=$A442,J$126,0))+(IF($D$127=$A442,J$127,0))+(IF($D$128=$A442,J$128,0))+(IF($D$129=$A442,J$129,0))+(IF($D$130=$A442,J$130,0))+(IF($D$131=$A442,J$131,0))+(IF($D$132=$A442,J$132,0))+(IF($D$133=$A442,J$133,0))+(IF($D$134=$A442,J$134,0))+(IF($D$135=$A442,J$135,0))+(IF($D$136=$A442,J$136,0))+(IF($D$137=$A442,J$137,0))+(IF($D$138=$A442,J$138,0))+(IF($D$139=$A442,J$139,0))+(IF($D$140=$A442,J$140,0))+(IF($D$141=$A442,J$141,0))+(IF($D$142=$A442,J$142,0))+(IF($D$143=$A442,J$143,0))+(IF($D$144=$A442,J$144,0))+(IF($D$145=$A442,J$145,0))+(IF($D$146=$A442,J$146,0))+(IF($D$147=$A442,J$147,0))+(IF($D$148=$A442,J$148,0))+(IF($D$149=$A442,J$149,0))+(IF($D$150=$A442,J$150,0))+(IF($D$151=$A442,J$151,0))+(IF($D$152=$A442,J$152,0))+(IF($D$153=$A442,J$153,0))+(IF($D$154=$A442,J$154,0))+(IF($D$155=$A442,J$155,0))+(IF($D$156=$A442,J$156,0))+(IF($D$157=$A442,J$157,0))+(IF($D$158=$A442,J$158,0))+(IF($D$159=$A442,J$159,0))+(IF($D$160=$A442,J$160,0))+(IF($D$161=$A442,J$161,0))+(IF($D$162=$A442,J$162,0))+(IF($D$163=$A442,J$163,0))+(IF($D$164=$A442,J$164,0))+(IF($D$165=$A442,J$165,0))+(IF($D$166=$A442,J$166,0))+(IF($D$167=$A442,J$167,0))+(IF($D$168=$A442,J$168,0))+(IF($D$169=$A442,J$169,0))+(IF($D$170=$A442,J$170,0))+(IF($D$171=$A442,J$171,0))</f>
        <v>0</v>
      </c>
      <c r="C513" s="110">
        <f t="shared" si="579"/>
        <v>0</v>
      </c>
      <c r="D513" s="110">
        <f t="shared" si="579"/>
        <v>0</v>
      </c>
      <c r="E513" s="110">
        <f t="shared" si="579"/>
        <v>0</v>
      </c>
      <c r="F513" s="110">
        <f t="shared" si="579"/>
        <v>0</v>
      </c>
      <c r="G513" s="110">
        <f t="shared" si="579"/>
        <v>0</v>
      </c>
      <c r="H513" s="110">
        <f t="shared" si="579"/>
        <v>0</v>
      </c>
      <c r="I513" s="110">
        <f t="shared" si="579"/>
        <v>0</v>
      </c>
      <c r="J513" s="110">
        <f t="shared" si="579"/>
        <v>0</v>
      </c>
      <c r="K513" s="110">
        <f t="shared" si="579"/>
        <v>0</v>
      </c>
      <c r="L513" s="110">
        <f t="shared" si="579"/>
        <v>0</v>
      </c>
      <c r="M513" s="110">
        <f t="shared" si="579"/>
        <v>0</v>
      </c>
      <c r="N513" s="110">
        <f t="shared" si="579"/>
        <v>0</v>
      </c>
      <c r="O513" s="110">
        <f t="shared" si="579"/>
        <v>0</v>
      </c>
      <c r="P513" s="110">
        <f t="shared" si="579"/>
        <v>0</v>
      </c>
      <c r="Q513" s="110">
        <f t="shared" si="579"/>
        <v>0</v>
      </c>
      <c r="R513" s="110">
        <f t="shared" si="579"/>
        <v>0</v>
      </c>
      <c r="S513" s="110">
        <f t="shared" si="579"/>
        <v>0</v>
      </c>
      <c r="T513" s="110">
        <f t="shared" si="579"/>
        <v>0</v>
      </c>
      <c r="U513" s="110">
        <f t="shared" si="579"/>
        <v>0</v>
      </c>
      <c r="V513" s="110">
        <f t="shared" si="579"/>
        <v>0</v>
      </c>
      <c r="W513" s="110">
        <f t="shared" si="579"/>
        <v>0</v>
      </c>
      <c r="X513" s="110">
        <f t="shared" si="579"/>
        <v>0</v>
      </c>
      <c r="Y513" s="110">
        <f t="shared" si="579"/>
        <v>0</v>
      </c>
      <c r="Z513" s="110">
        <f t="shared" si="579"/>
        <v>0</v>
      </c>
      <c r="AA513" s="110">
        <f t="shared" si="579"/>
        <v>0</v>
      </c>
      <c r="AB513" s="110">
        <f t="shared" si="579"/>
        <v>0</v>
      </c>
      <c r="AC513" s="110">
        <f t="shared" si="579"/>
        <v>0</v>
      </c>
      <c r="AD513" s="110">
        <f t="shared" si="579"/>
        <v>0</v>
      </c>
      <c r="AE513" s="110">
        <f t="shared" si="579"/>
        <v>0</v>
      </c>
      <c r="AF513" s="110">
        <f t="shared" si="579"/>
        <v>0</v>
      </c>
      <c r="AG513" s="110">
        <f t="shared" si="579"/>
        <v>0</v>
      </c>
      <c r="AH513" s="110">
        <f t="shared" si="579"/>
        <v>0</v>
      </c>
      <c r="AI513" s="110">
        <f t="shared" si="579"/>
        <v>0</v>
      </c>
      <c r="AJ513" s="110">
        <f t="shared" si="579"/>
        <v>0</v>
      </c>
      <c r="AK513" s="110">
        <f t="shared" si="579"/>
        <v>0</v>
      </c>
      <c r="AL513" s="110">
        <f t="shared" si="579"/>
        <v>0</v>
      </c>
      <c r="AM513" s="110">
        <f t="shared" si="579"/>
        <v>0</v>
      </c>
      <c r="AN513" s="110">
        <f t="shared" si="579"/>
        <v>0</v>
      </c>
      <c r="AO513" s="110">
        <f t="shared" si="579"/>
        <v>0</v>
      </c>
      <c r="AP513" s="110">
        <f t="shared" si="579"/>
        <v>0</v>
      </c>
      <c r="AQ513" s="110">
        <f t="shared" si="579"/>
        <v>0</v>
      </c>
      <c r="AR513" s="110">
        <f t="shared" si="579"/>
        <v>0</v>
      </c>
      <c r="AS513" s="110">
        <f t="shared" si="579"/>
        <v>0</v>
      </c>
      <c r="AT513" s="110">
        <f t="shared" si="579"/>
        <v>0</v>
      </c>
      <c r="AU513" s="110">
        <f t="shared" si="579"/>
        <v>0</v>
      </c>
      <c r="AV513" s="110">
        <f t="shared" si="579"/>
        <v>0</v>
      </c>
      <c r="AW513" s="110">
        <f t="shared" si="579"/>
        <v>0</v>
      </c>
      <c r="AX513" s="110">
        <f t="shared" si="579"/>
        <v>0</v>
      </c>
      <c r="AY513" s="110">
        <f t="shared" si="579"/>
        <v>0</v>
      </c>
      <c r="AZ513" s="110">
        <f t="shared" si="579"/>
        <v>0</v>
      </c>
      <c r="BA513" s="110">
        <f t="shared" si="579"/>
        <v>0</v>
      </c>
      <c r="BB513" s="110">
        <f t="shared" si="579"/>
        <v>0</v>
      </c>
      <c r="BC513" s="110">
        <f t="shared" si="579"/>
        <v>0</v>
      </c>
      <c r="BD513" s="110">
        <f t="shared" si="579"/>
        <v>0</v>
      </c>
      <c r="BE513" s="110">
        <f t="shared" si="579"/>
        <v>0</v>
      </c>
      <c r="BF513" s="110">
        <f t="shared" si="579"/>
        <v>0</v>
      </c>
      <c r="BG513" s="110">
        <f t="shared" si="579"/>
        <v>0</v>
      </c>
      <c r="BH513" s="110">
        <f t="shared" si="579"/>
        <v>0</v>
      </c>
      <c r="BI513" s="110"/>
      <c r="BJ513" s="110"/>
      <c r="BK513" s="110"/>
      <c r="BL513" s="110"/>
      <c r="BM513" s="110"/>
      <c r="BN513" s="110"/>
      <c r="BO513" s="110"/>
      <c r="BP513" s="110"/>
      <c r="BQ513" s="111"/>
    </row>
    <row r="514" spans="1:69" hidden="1" x14ac:dyDescent="0.35">
      <c r="A514" s="110">
        <f>(IF($D$174=$A442,I$174,0))+(IF($D$175=$A442,I$175,0))+(IF($D$176=$A442,I$176,0))+(IF($D$177=$A442,I$177,0))+(IF($D$178=$A442,I$178,0))+(IF($D$179=$A442,I$179,0))+(IF($D$180=$A442,I$180,0))+(IF($D$181=$A442,I$181,0))+(IF($D$182=$A442,I$182,0))+(IF($D$183=$A442,I$183,0))+(IF($D$184=$A442,I$184,0))+(IF($D$185=$A442,I$185,0))+(IF($D$186=$A442,I$186,0))+(IF($D$187=$A442,I$187,0))+(IF($D$188=$A442,I$188,0))+(IF($D$189=$A442,I$189,0))+(IF($D$190=$A442,I$190,0))+(IF($D$191=$A442,I$191,0))+(IF($D$192=$A442,I$192,0))+(IF($D$193=$A442,I$193,0))+(IF($D$194=$A442,I$194,0))+(IF($D$195=$A442,I$195,0))+(IF($D$196=$A442,I$196,0))+(IF($D$197=$A442,I$197,0))+(IF($D$198=$A442,I$198,0))+(IF($D$199=$A442,I$199,0))+(IF($D$200=$A442,I$200,0))+(IF($D$201=$A442,I$201,0))+(IF($D$202=$A442,I$202,0))+(IF($D$203=$A442,I$203,0))+(IF($D$204=$A442,I$204,0))+(IF($D$205=$A442,I$205,0))+(IF($D$206=$A442,I$206,0))+(IF($D$207=$A442,I$207,0))+(IF($D$208=$A442,I$208,0))+(IF($D$209=$A442,I$209,0))+(IF($D$210=$A442,I$210,0))+(IF($D$211=$A442,I$211,0))+(IF($D$212=$A442,I$212,0))+(IF($D$213=$A442,I$213,0))+(IF($D$214=$A442,I$214,0))+(IF($D$215=$A442,I$215,0))+(IF($D$216=$A442,I$216,0))+(IF($D$217=$A442,I$217,0))+(IF($D$218=$A442,I$218,0))+(IF($D$219=$A442,I$219,0))+(IF($D$220=$A442,I$220,0))+(IF($D$221=$A442,I$221,0))+(IF($D$222=$A442,I$222,0)+(IF($D$223=$A442,I$223,0)))</f>
        <v>0</v>
      </c>
      <c r="B514" s="110">
        <f t="shared" ref="B514:BH514" si="580">(IF($D$174=$A442,J$174,0))+(IF($D$175=$A442,J$175,0))+(IF($D$176=$A442,J$176,0))+(IF($D$177=$A442,J$177,0))+(IF($D$178=$A442,J$178,0))+(IF($D$179=$A442,J$179,0))+(IF($D$180=$A442,J$180,0))+(IF($D$181=$A442,J$181,0))+(IF($D$182=$A442,J$182,0))+(IF($D$183=$A442,J$183,0))+(IF($D$184=$A442,J$184,0))+(IF($D$185=$A442,J$185,0))+(IF($D$186=$A442,J$186,0))+(IF($D$187=$A442,J$187,0))+(IF($D$188=$A442,J$188,0))+(IF($D$189=$A442,J$189,0))+(IF($D$190=$A442,J$190,0))+(IF($D$191=$A442,J$191,0))+(IF($D$192=$A442,J$192,0))+(IF($D$193=$A442,J$193,0))+(IF($D$194=$A442,J$194,0))+(IF($D$195=$A442,J$195,0))+(IF($D$196=$A442,J$196,0))+(IF($D$197=$A442,J$197,0))+(IF($D$198=$A442,J$198,0))+(IF($D$199=$A442,J$199,0))+(IF($D$200=$A442,J$200,0))+(IF($D$201=$A442,J$201,0))+(IF($D$202=$A442,J$202,0))+(IF($D$203=$A442,J$203,0))+(IF($D$204=$A442,J$204,0))+(IF($D$205=$A442,J$205,0))+(IF($D$206=$A442,J$206,0))+(IF($D$207=$A442,J$207,0))+(IF($D$208=$A442,J$208,0))+(IF($D$209=$A442,J$209,0))+(IF($D$210=$A442,J$210,0))+(IF($D$211=$A442,J$211,0))+(IF($D$212=$A442,J$212,0))+(IF($D$213=$A442,J$213,0))+(IF($D$214=$A442,J$214,0))+(IF($D$215=$A442,J$215,0))+(IF($D$216=$A442,J$216,0))+(IF($D$217=$A442,J$217,0))+(IF($D$218=$A442,J$218,0))+(IF($D$219=$A442,J$219,0))+(IF($D$220=$A442,J$220,0))+(IF($D$221=$A442,J$221,0))+(IF($D$222=$A442,J$222,0)+(IF($D$223=$A442,J$223,0)))</f>
        <v>0</v>
      </c>
      <c r="C514" s="110">
        <f t="shared" si="580"/>
        <v>0</v>
      </c>
      <c r="D514" s="110">
        <f t="shared" si="580"/>
        <v>0</v>
      </c>
      <c r="E514" s="110">
        <f t="shared" si="580"/>
        <v>0</v>
      </c>
      <c r="F514" s="110">
        <f t="shared" si="580"/>
        <v>0</v>
      </c>
      <c r="G514" s="110">
        <f t="shared" si="580"/>
        <v>0</v>
      </c>
      <c r="H514" s="110">
        <f t="shared" si="580"/>
        <v>0</v>
      </c>
      <c r="I514" s="110">
        <f t="shared" si="580"/>
        <v>0</v>
      </c>
      <c r="J514" s="110">
        <f t="shared" si="580"/>
        <v>0</v>
      </c>
      <c r="K514" s="110">
        <f t="shared" si="580"/>
        <v>0</v>
      </c>
      <c r="L514" s="110">
        <f t="shared" si="580"/>
        <v>0</v>
      </c>
      <c r="M514" s="110">
        <f t="shared" si="580"/>
        <v>0</v>
      </c>
      <c r="N514" s="110">
        <f t="shared" si="580"/>
        <v>0</v>
      </c>
      <c r="O514" s="110">
        <f t="shared" si="580"/>
        <v>0</v>
      </c>
      <c r="P514" s="110">
        <f t="shared" si="580"/>
        <v>0</v>
      </c>
      <c r="Q514" s="110">
        <f t="shared" si="580"/>
        <v>0</v>
      </c>
      <c r="R514" s="110">
        <f t="shared" si="580"/>
        <v>0</v>
      </c>
      <c r="S514" s="110">
        <f t="shared" si="580"/>
        <v>0</v>
      </c>
      <c r="T514" s="110">
        <f t="shared" si="580"/>
        <v>0</v>
      </c>
      <c r="U514" s="110">
        <f t="shared" si="580"/>
        <v>0</v>
      </c>
      <c r="V514" s="110">
        <f t="shared" si="580"/>
        <v>0</v>
      </c>
      <c r="W514" s="110">
        <f t="shared" si="580"/>
        <v>0</v>
      </c>
      <c r="X514" s="110">
        <f t="shared" si="580"/>
        <v>0</v>
      </c>
      <c r="Y514" s="110">
        <f t="shared" si="580"/>
        <v>0</v>
      </c>
      <c r="Z514" s="110">
        <f t="shared" si="580"/>
        <v>0</v>
      </c>
      <c r="AA514" s="110">
        <f t="shared" si="580"/>
        <v>0</v>
      </c>
      <c r="AB514" s="110">
        <f t="shared" si="580"/>
        <v>0</v>
      </c>
      <c r="AC514" s="110">
        <f t="shared" si="580"/>
        <v>0</v>
      </c>
      <c r="AD514" s="110">
        <f t="shared" si="580"/>
        <v>0</v>
      </c>
      <c r="AE514" s="110">
        <f t="shared" si="580"/>
        <v>0</v>
      </c>
      <c r="AF514" s="110">
        <f t="shared" si="580"/>
        <v>0</v>
      </c>
      <c r="AG514" s="110">
        <f t="shared" si="580"/>
        <v>0</v>
      </c>
      <c r="AH514" s="110">
        <f t="shared" si="580"/>
        <v>0</v>
      </c>
      <c r="AI514" s="110">
        <f t="shared" si="580"/>
        <v>0</v>
      </c>
      <c r="AJ514" s="110">
        <f t="shared" si="580"/>
        <v>0</v>
      </c>
      <c r="AK514" s="110">
        <f t="shared" si="580"/>
        <v>0</v>
      </c>
      <c r="AL514" s="110">
        <f t="shared" si="580"/>
        <v>0</v>
      </c>
      <c r="AM514" s="110">
        <f t="shared" si="580"/>
        <v>0</v>
      </c>
      <c r="AN514" s="110">
        <f t="shared" si="580"/>
        <v>0</v>
      </c>
      <c r="AO514" s="110">
        <f t="shared" si="580"/>
        <v>0</v>
      </c>
      <c r="AP514" s="110">
        <f t="shared" si="580"/>
        <v>0</v>
      </c>
      <c r="AQ514" s="110">
        <f t="shared" si="580"/>
        <v>0</v>
      </c>
      <c r="AR514" s="110">
        <f t="shared" si="580"/>
        <v>0</v>
      </c>
      <c r="AS514" s="110">
        <f t="shared" si="580"/>
        <v>0</v>
      </c>
      <c r="AT514" s="110">
        <f t="shared" si="580"/>
        <v>0</v>
      </c>
      <c r="AU514" s="110">
        <f t="shared" si="580"/>
        <v>0</v>
      </c>
      <c r="AV514" s="110">
        <f t="shared" si="580"/>
        <v>0</v>
      </c>
      <c r="AW514" s="110">
        <f t="shared" si="580"/>
        <v>0</v>
      </c>
      <c r="AX514" s="110">
        <f t="shared" si="580"/>
        <v>0</v>
      </c>
      <c r="AY514" s="110">
        <f t="shared" si="580"/>
        <v>0</v>
      </c>
      <c r="AZ514" s="110">
        <f t="shared" si="580"/>
        <v>0</v>
      </c>
      <c r="BA514" s="110">
        <f t="shared" si="580"/>
        <v>0</v>
      </c>
      <c r="BB514" s="110">
        <f t="shared" si="580"/>
        <v>0</v>
      </c>
      <c r="BC514" s="110">
        <f t="shared" si="580"/>
        <v>0</v>
      </c>
      <c r="BD514" s="110">
        <f t="shared" si="580"/>
        <v>0</v>
      </c>
      <c r="BE514" s="110">
        <f t="shared" si="580"/>
        <v>0</v>
      </c>
      <c r="BF514" s="110">
        <f t="shared" si="580"/>
        <v>0</v>
      </c>
      <c r="BG514" s="110">
        <f t="shared" si="580"/>
        <v>0</v>
      </c>
      <c r="BH514" s="110">
        <f t="shared" si="580"/>
        <v>0</v>
      </c>
      <c r="BI514" s="110"/>
      <c r="BJ514" s="110"/>
      <c r="BK514" s="110"/>
      <c r="BL514" s="110"/>
      <c r="BM514" s="110"/>
      <c r="BN514" s="110"/>
      <c r="BO514" s="110"/>
      <c r="BP514" s="110"/>
      <c r="BQ514" s="111"/>
    </row>
    <row r="515" spans="1:69" hidden="1" x14ac:dyDescent="0.35">
      <c r="A515" s="110">
        <f>(IF($D$226=$A442,I$226,0))+(IF($D$227=$A442,I$227,0))+(IF($D$228=$A442,I$228,0))+(IF($D$229=$A442,I$229,0))+(IF($D$230=$A442,I$230,0))+(IF($D$231=$A442,I$231,0))+(IF($D$232=$A442,I$232,0))+(IF($D$233=$A442,I$233,0))+(IF($D$234=$A442,I$234,0))+(IF($D$235=$A442,I$235,0))+(IF($D$236=$A442,I$236,0))+(IF($D$237=$A442,I$237,0))+(IF($D$238=$A442,I$238,0))+(IF($D$239=$A442,I$239,0))+(IF($D$240=$A442,I$240,0))+(IF($D$241=$A442,I$241,0))+(IF($D$242=$A442,I$242,0))+(IF($D$243=$A442,I$243,0))+(IF($D$244=$A442,I$244,0))+(IF($D$245=$A442,I$245,0))+(IF($D$246=$A442,I$246,0))+(IF($D$247=$A442,I$247,0))+(IF($D$248=$A442,I$248,0))+(IF($D$249=$A442,I$249,0))+(IF($D$250=$A442,I$250,0))+(IF($D$251=$A442,I$251,0))+(IF($D$252=$A442,I$252,0))+(IF($D$253=$A442,I$253,0))+(IF($D$254=$A442,I$254,0))+(IF($D$255=$A442,I$255,0))+(IF($D$256=$A442,I$256,0))+(IF($D$257=$A442,I$257,0))+(IF($D$258=$A442,I$258,0))+(IF($D$259=$A442,I$259,0))+(IF($D$260=$A442,I$260,0))+(IF($D$261=$A442,I$261,0))+(IF($D$262=$A442,I$262,0))+(IF($D$263=$A442,I$263,0))+(IF($D$264=$A442,I$264,0))+(IF($D$265=$A442,I$265,0))+(IF($D$265=$A442,I$265,0))+(IF($D$266=$A442,I$266,0))+(IF($D$267=$A442,I$267,0))+(IF($D$268=$A442,I$268,0))+(IF($D$269=$A442,I$269,0))+(IF($D$270=$A442,I$270,0))+(IF($D$271=$A442,I$271,0))+(IF($D$272=$A442,I$272,0))+(IF($D$273=$A442,I$273,0))+(IF($D$274=$A442,I$274,0))+(IF($D$275=$A442,I$275,0))</f>
        <v>0</v>
      </c>
      <c r="B515" s="110">
        <f t="shared" ref="B515:BH515" si="581">(IF($D$226=$A442,J$226,0))+(IF($D$227=$A442,J$227,0))+(IF($D$228=$A442,J$228,0))+(IF($D$229=$A442,J$229,0))+(IF($D$230=$A442,J$230,0))+(IF($D$231=$A442,J$231,0))+(IF($D$232=$A442,J$232,0))+(IF($D$233=$A442,J$233,0))+(IF($D$234=$A442,J$234,0))+(IF($D$235=$A442,J$235,0))+(IF($D$236=$A442,J$236,0))+(IF($D$237=$A442,J$237,0))+(IF($D$238=$A442,J$238,0))+(IF($D$239=$A442,J$239,0))+(IF($D$240=$A442,J$240,0))+(IF($D$241=$A442,J$241,0))+(IF($D$242=$A442,J$242,0))+(IF($D$243=$A442,J$243,0))+(IF($D$244=$A442,J$244,0))+(IF($D$245=$A442,J$245,0))+(IF($D$246=$A442,J$246,0))+(IF($D$247=$A442,J$247,0))+(IF($D$248=$A442,J$248,0))+(IF($D$249=$A442,J$249,0))+(IF($D$250=$A442,J$250,0))+(IF($D$251=$A442,J$251,0))+(IF($D$252=$A442,J$252,0))+(IF($D$253=$A442,J$253,0))+(IF($D$254=$A442,J$254,0))+(IF($D$255=$A442,J$255,0))+(IF($D$256=$A442,J$256,0))+(IF($D$257=$A442,J$257,0))+(IF($D$258=$A442,J$258,0))+(IF($D$259=$A442,J$259,0))+(IF($D$260=$A442,J$260,0))+(IF($D$261=$A442,J$261,0))+(IF($D$262=$A442,J$262,0))+(IF($D$263=$A442,J$263,0))+(IF($D$264=$A442,J$264,0))+(IF($D$265=$A442,J$265,0))+(IF($D$265=$A442,J$265,0))+(IF($D$266=$A442,J$266,0))+(IF($D$267=$A442,J$267,0))+(IF($D$268=$A442,J$268,0))+(IF($D$269=$A442,J$269,0))+(IF($D$270=$A442,J$270,0))+(IF($D$271=$A442,J$271,0))+(IF($D$272=$A442,J$272,0))+(IF($D$273=$A442,J$273,0))+(IF($D$274=$A442,J$274,0))+(IF($D$275=$A442,J$275,0))</f>
        <v>0</v>
      </c>
      <c r="C515" s="110">
        <f t="shared" si="581"/>
        <v>0</v>
      </c>
      <c r="D515" s="110">
        <f t="shared" si="581"/>
        <v>0</v>
      </c>
      <c r="E515" s="110">
        <f t="shared" si="581"/>
        <v>0</v>
      </c>
      <c r="F515" s="110">
        <f t="shared" si="581"/>
        <v>0</v>
      </c>
      <c r="G515" s="110">
        <f t="shared" si="581"/>
        <v>0</v>
      </c>
      <c r="H515" s="110">
        <f t="shared" si="581"/>
        <v>0</v>
      </c>
      <c r="I515" s="110">
        <f t="shared" si="581"/>
        <v>0</v>
      </c>
      <c r="J515" s="110">
        <f t="shared" si="581"/>
        <v>0</v>
      </c>
      <c r="K515" s="110">
        <f t="shared" si="581"/>
        <v>0</v>
      </c>
      <c r="L515" s="110">
        <f t="shared" si="581"/>
        <v>0</v>
      </c>
      <c r="M515" s="110">
        <f t="shared" si="581"/>
        <v>0</v>
      </c>
      <c r="N515" s="110">
        <f t="shared" si="581"/>
        <v>0</v>
      </c>
      <c r="O515" s="110">
        <f t="shared" si="581"/>
        <v>0</v>
      </c>
      <c r="P515" s="110">
        <f t="shared" si="581"/>
        <v>0</v>
      </c>
      <c r="Q515" s="110">
        <f t="shared" si="581"/>
        <v>0</v>
      </c>
      <c r="R515" s="110">
        <f t="shared" si="581"/>
        <v>0</v>
      </c>
      <c r="S515" s="110">
        <f t="shared" si="581"/>
        <v>0</v>
      </c>
      <c r="T515" s="110">
        <f t="shared" si="581"/>
        <v>0</v>
      </c>
      <c r="U515" s="110">
        <f t="shared" si="581"/>
        <v>0</v>
      </c>
      <c r="V515" s="110">
        <f t="shared" si="581"/>
        <v>0</v>
      </c>
      <c r="W515" s="110">
        <f t="shared" si="581"/>
        <v>0</v>
      </c>
      <c r="X515" s="110">
        <f t="shared" si="581"/>
        <v>0</v>
      </c>
      <c r="Y515" s="110">
        <f t="shared" si="581"/>
        <v>0</v>
      </c>
      <c r="Z515" s="110">
        <f t="shared" si="581"/>
        <v>0</v>
      </c>
      <c r="AA515" s="110">
        <f t="shared" si="581"/>
        <v>0</v>
      </c>
      <c r="AB515" s="110">
        <f t="shared" si="581"/>
        <v>0</v>
      </c>
      <c r="AC515" s="110">
        <f t="shared" si="581"/>
        <v>0</v>
      </c>
      <c r="AD515" s="110">
        <f t="shared" si="581"/>
        <v>0</v>
      </c>
      <c r="AE515" s="110">
        <f t="shared" si="581"/>
        <v>0</v>
      </c>
      <c r="AF515" s="110">
        <f t="shared" si="581"/>
        <v>0</v>
      </c>
      <c r="AG515" s="110">
        <f t="shared" si="581"/>
        <v>0</v>
      </c>
      <c r="AH515" s="110">
        <f t="shared" si="581"/>
        <v>0</v>
      </c>
      <c r="AI515" s="110">
        <f t="shared" si="581"/>
        <v>0</v>
      </c>
      <c r="AJ515" s="110">
        <f t="shared" si="581"/>
        <v>0</v>
      </c>
      <c r="AK515" s="110">
        <f t="shared" si="581"/>
        <v>0</v>
      </c>
      <c r="AL515" s="110">
        <f t="shared" si="581"/>
        <v>0</v>
      </c>
      <c r="AM515" s="110">
        <f t="shared" si="581"/>
        <v>0</v>
      </c>
      <c r="AN515" s="110">
        <f t="shared" si="581"/>
        <v>0</v>
      </c>
      <c r="AO515" s="110">
        <f t="shared" si="581"/>
        <v>0</v>
      </c>
      <c r="AP515" s="110">
        <f t="shared" si="581"/>
        <v>0</v>
      </c>
      <c r="AQ515" s="110">
        <f t="shared" si="581"/>
        <v>0</v>
      </c>
      <c r="AR515" s="110">
        <f t="shared" si="581"/>
        <v>0</v>
      </c>
      <c r="AS515" s="110">
        <f t="shared" si="581"/>
        <v>0</v>
      </c>
      <c r="AT515" s="110">
        <f t="shared" si="581"/>
        <v>0</v>
      </c>
      <c r="AU515" s="110">
        <f t="shared" si="581"/>
        <v>0</v>
      </c>
      <c r="AV515" s="110">
        <f t="shared" si="581"/>
        <v>0</v>
      </c>
      <c r="AW515" s="110">
        <f t="shared" si="581"/>
        <v>0</v>
      </c>
      <c r="AX515" s="110">
        <f t="shared" si="581"/>
        <v>0</v>
      </c>
      <c r="AY515" s="110">
        <f t="shared" si="581"/>
        <v>0</v>
      </c>
      <c r="AZ515" s="110">
        <f t="shared" si="581"/>
        <v>0</v>
      </c>
      <c r="BA515" s="110">
        <f t="shared" si="581"/>
        <v>0</v>
      </c>
      <c r="BB515" s="110">
        <f t="shared" si="581"/>
        <v>0</v>
      </c>
      <c r="BC515" s="110">
        <f t="shared" si="581"/>
        <v>0</v>
      </c>
      <c r="BD515" s="110">
        <f t="shared" si="581"/>
        <v>0</v>
      </c>
      <c r="BE515" s="110">
        <f t="shared" si="581"/>
        <v>0</v>
      </c>
      <c r="BF515" s="110">
        <f t="shared" si="581"/>
        <v>0</v>
      </c>
      <c r="BG515" s="110">
        <f t="shared" si="581"/>
        <v>0</v>
      </c>
      <c r="BH515" s="110">
        <f t="shared" si="581"/>
        <v>0</v>
      </c>
      <c r="BI515" s="110"/>
      <c r="BJ515" s="110"/>
      <c r="BK515" s="110"/>
      <c r="BL515" s="110"/>
      <c r="BM515" s="110"/>
      <c r="BN515" s="110"/>
      <c r="BO515" s="110"/>
      <c r="BP515" s="110"/>
      <c r="BQ515" s="111"/>
    </row>
    <row r="516" spans="1:69" hidden="1" x14ac:dyDescent="0.35">
      <c r="A516" s="110">
        <f>(IF($D$278=$A442,I$278,0))+(IF($D$279=$A442,I$279,0))+(IF($D$280=$A442,I$280,0))+(IF($D$281=$A442,I$281,0))+(IF($D$282=$A442,I$282,0))+(IF($D$283=$A442,I$283,0))+(IF($D$284=$A442,I$284,0))+(IF($D$285=$A442,I$285,0))+(IF($D$286=$A442,I$286,0))+(IF($D$287=$A442,I$287,0))+(IF($D$288=$A442,I$288,0))+(IF($D$289=$A442,I$289,0))+(IF($D$290=$A442,I$290,0))+(IF($D$291=$A442,I$291,0))+(IF($D$292=$A442,I$292,0))+(IF($D$293=$A442,I$293,0))+(IF($D$294=$A442,I$294,0))+(IF($D$295=$A442,I$295,0))+(IF($D$296=$A442,I$296,0))+(IF($D$297=$A442,I$297,0))+(IF($D$298=$A442,I$298,0))+(IF($D$299=$A442,I$299,0))+(IF($D$300=$A442,I$300,0))+(IF($D$301=$A442,I$301,0))+(IF($D$302=$A442,I$302,0))+(IF($D$303=$A442,I$303,0))+(IF($D$304=$A442,I$304,0))+(IF($D$305=$A442,I$305,0))+(IF($D$306=$A442,I$306,0))+(IF($D$307=$A442,I$307,0))+(IF($D$308=$A442,I$308,0))+(IF($D$309=$A442,I$309,0))+(IF($D$310=$A442,I$310,0))+(IF($D$311=$A442,I$311,0))+(IF($D$312=$A442,I$312,0))+(IF($D$313=$A442,I$313,0))+(IF($D$314=$A442,I$314,0))+(IF($D$315=$A442,I$315,0))+(IF($D$316=$A442,I$316,0))+(IF($D$317=$A442,I$317,0))+(IF($D$318=$A442,I$318,0))+(IF($D$319=$A442,I$319,0))+(IF($D$320=$A442,I$320,0))+(IF($D$321=$A442,I$321,0))+(IF($D$322=$A442,I$322,0))+(IF($D$323=$A442,I$323,0))+(IF($D$324=$A442,I$324,0))+(IF($D$325=$A442,I$325,0))+(IF($D$326=$A442,I$326,0))+(IF($D$327=$A442,I$327,0))</f>
        <v>0</v>
      </c>
      <c r="B516" s="110">
        <f t="shared" ref="B516:BH516" si="582">(IF($D$278=$A442,J$278,0))+(IF($D$279=$A442,J$279,0))+(IF($D$280=$A442,J$280,0))+(IF($D$281=$A442,J$281,0))+(IF($D$282=$A442,J$282,0))+(IF($D$283=$A442,J$283,0))+(IF($D$284=$A442,J$284,0))+(IF($D$285=$A442,J$285,0))+(IF($D$286=$A442,J$286,0))+(IF($D$287=$A442,J$287,0))+(IF($D$288=$A442,J$288,0))+(IF($D$289=$A442,J$289,0))+(IF($D$290=$A442,J$290,0))+(IF($D$291=$A442,J$291,0))+(IF($D$292=$A442,J$292,0))+(IF($D$293=$A442,J$293,0))+(IF($D$294=$A442,J$294,0))+(IF($D$295=$A442,J$295,0))+(IF($D$296=$A442,J$296,0))+(IF($D$297=$A442,J$297,0))+(IF($D$298=$A442,J$298,0))+(IF($D$299=$A442,J$299,0))+(IF($D$300=$A442,J$300,0))+(IF($D$301=$A442,J$301,0))+(IF($D$302=$A442,J$302,0))+(IF($D$303=$A442,J$303,0))+(IF($D$304=$A442,J$304,0))+(IF($D$305=$A442,J$305,0))+(IF($D$306=$A442,J$306,0))+(IF($D$307=$A442,J$307,0))+(IF($D$308=$A442,J$308,0))+(IF($D$309=$A442,J$309,0))+(IF($D$310=$A442,J$310,0))+(IF($D$311=$A442,J$311,0))+(IF($D$312=$A442,J$312,0))+(IF($D$313=$A442,J$313,0))+(IF($D$314=$A442,J$314,0))+(IF($D$315=$A442,J$315,0))+(IF($D$316=$A442,J$316,0))+(IF($D$317=$A442,J$317,0))+(IF($D$318=$A442,J$318,0))+(IF($D$319=$A442,J$319,0))+(IF($D$320=$A442,J$320,0))+(IF($D$321=$A442,J$321,0))+(IF($D$322=$A442,J$322,0))+(IF($D$323=$A442,J$323,0))+(IF($D$324=$A442,J$324,0))+(IF($D$325=$A442,J$325,0))+(IF($D$326=$A442,J$326,0))+(IF($D$327=$A442,J$327,0))</f>
        <v>0</v>
      </c>
      <c r="C516" s="110">
        <f t="shared" si="582"/>
        <v>0</v>
      </c>
      <c r="D516" s="110">
        <f t="shared" si="582"/>
        <v>0</v>
      </c>
      <c r="E516" s="110">
        <f t="shared" si="582"/>
        <v>0</v>
      </c>
      <c r="F516" s="110">
        <f t="shared" si="582"/>
        <v>0</v>
      </c>
      <c r="G516" s="110">
        <f t="shared" si="582"/>
        <v>0</v>
      </c>
      <c r="H516" s="110">
        <f t="shared" si="582"/>
        <v>0</v>
      </c>
      <c r="I516" s="110">
        <f t="shared" si="582"/>
        <v>0</v>
      </c>
      <c r="J516" s="110">
        <f t="shared" si="582"/>
        <v>0</v>
      </c>
      <c r="K516" s="110">
        <f t="shared" si="582"/>
        <v>0</v>
      </c>
      <c r="L516" s="110">
        <f t="shared" si="582"/>
        <v>0</v>
      </c>
      <c r="M516" s="110">
        <f t="shared" si="582"/>
        <v>0</v>
      </c>
      <c r="N516" s="110">
        <f t="shared" si="582"/>
        <v>0</v>
      </c>
      <c r="O516" s="110">
        <f t="shared" si="582"/>
        <v>0</v>
      </c>
      <c r="P516" s="110">
        <f t="shared" si="582"/>
        <v>0</v>
      </c>
      <c r="Q516" s="110">
        <f t="shared" si="582"/>
        <v>0</v>
      </c>
      <c r="R516" s="110">
        <f t="shared" si="582"/>
        <v>0</v>
      </c>
      <c r="S516" s="110">
        <f t="shared" si="582"/>
        <v>0</v>
      </c>
      <c r="T516" s="110">
        <f t="shared" si="582"/>
        <v>0</v>
      </c>
      <c r="U516" s="110">
        <f t="shared" si="582"/>
        <v>0</v>
      </c>
      <c r="V516" s="110">
        <f t="shared" si="582"/>
        <v>0</v>
      </c>
      <c r="W516" s="110">
        <f t="shared" si="582"/>
        <v>0</v>
      </c>
      <c r="X516" s="110">
        <f t="shared" si="582"/>
        <v>0</v>
      </c>
      <c r="Y516" s="110">
        <f t="shared" si="582"/>
        <v>0</v>
      </c>
      <c r="Z516" s="110">
        <f t="shared" si="582"/>
        <v>0</v>
      </c>
      <c r="AA516" s="110">
        <f t="shared" si="582"/>
        <v>0</v>
      </c>
      <c r="AB516" s="110">
        <f t="shared" si="582"/>
        <v>0</v>
      </c>
      <c r="AC516" s="110">
        <f t="shared" si="582"/>
        <v>0</v>
      </c>
      <c r="AD516" s="110">
        <f t="shared" si="582"/>
        <v>0</v>
      </c>
      <c r="AE516" s="110">
        <f t="shared" si="582"/>
        <v>0</v>
      </c>
      <c r="AF516" s="110">
        <f t="shared" si="582"/>
        <v>0</v>
      </c>
      <c r="AG516" s="110">
        <f t="shared" si="582"/>
        <v>0</v>
      </c>
      <c r="AH516" s="110">
        <f t="shared" si="582"/>
        <v>0</v>
      </c>
      <c r="AI516" s="110">
        <f t="shared" si="582"/>
        <v>0</v>
      </c>
      <c r="AJ516" s="110">
        <f t="shared" si="582"/>
        <v>0</v>
      </c>
      <c r="AK516" s="110">
        <f t="shared" si="582"/>
        <v>0</v>
      </c>
      <c r="AL516" s="110">
        <f t="shared" si="582"/>
        <v>0</v>
      </c>
      <c r="AM516" s="110">
        <f t="shared" si="582"/>
        <v>0</v>
      </c>
      <c r="AN516" s="110">
        <f t="shared" si="582"/>
        <v>0</v>
      </c>
      <c r="AO516" s="110">
        <f t="shared" si="582"/>
        <v>0</v>
      </c>
      <c r="AP516" s="110">
        <f t="shared" si="582"/>
        <v>0</v>
      </c>
      <c r="AQ516" s="110">
        <f t="shared" si="582"/>
        <v>0</v>
      </c>
      <c r="AR516" s="110">
        <f t="shared" si="582"/>
        <v>0</v>
      </c>
      <c r="AS516" s="110">
        <f t="shared" si="582"/>
        <v>0</v>
      </c>
      <c r="AT516" s="110">
        <f t="shared" si="582"/>
        <v>0</v>
      </c>
      <c r="AU516" s="110">
        <f t="shared" si="582"/>
        <v>0</v>
      </c>
      <c r="AV516" s="110">
        <f t="shared" si="582"/>
        <v>0</v>
      </c>
      <c r="AW516" s="110">
        <f t="shared" si="582"/>
        <v>0</v>
      </c>
      <c r="AX516" s="110">
        <f t="shared" si="582"/>
        <v>0</v>
      </c>
      <c r="AY516" s="110">
        <f t="shared" si="582"/>
        <v>0</v>
      </c>
      <c r="AZ516" s="110">
        <f t="shared" si="582"/>
        <v>0</v>
      </c>
      <c r="BA516" s="110">
        <f t="shared" si="582"/>
        <v>0</v>
      </c>
      <c r="BB516" s="110">
        <f t="shared" si="582"/>
        <v>0</v>
      </c>
      <c r="BC516" s="110">
        <f t="shared" si="582"/>
        <v>0</v>
      </c>
      <c r="BD516" s="110">
        <f t="shared" si="582"/>
        <v>0</v>
      </c>
      <c r="BE516" s="110">
        <f t="shared" si="582"/>
        <v>0</v>
      </c>
      <c r="BF516" s="110">
        <f t="shared" si="582"/>
        <v>0</v>
      </c>
      <c r="BG516" s="110">
        <f t="shared" si="582"/>
        <v>0</v>
      </c>
      <c r="BH516" s="110">
        <f t="shared" si="582"/>
        <v>0</v>
      </c>
      <c r="BI516" s="110"/>
      <c r="BJ516" s="110"/>
      <c r="BK516" s="110"/>
      <c r="BL516" s="110"/>
      <c r="BM516" s="110"/>
      <c r="BN516" s="110"/>
      <c r="BO516" s="110"/>
      <c r="BP516" s="110"/>
      <c r="BQ516" s="111"/>
    </row>
    <row r="517" spans="1:69" hidden="1" x14ac:dyDescent="0.35">
      <c r="A517" s="110">
        <f>(IF($D$330=$A442,I$330,0))+(IF($D$331=$A442,I$331,0))+(IF($D$332=$A442,I$332,0))+(IF($D$333=$A442,I$333,0))+(IF($D$334=$A442,I$334,0))+(IF($D$335=$A442,I$335,0))+(IF($D$336=$A442,I$336,0))+(IF($D$337=$A442,I$337,0))+(IF($D$338=$A442,I$338,0))+(IF($D$339=$A442,I$339,0))+(IF($D$340=$A442,I$340,0))+(IF($D$341=$A442,I$341,0))+(IF($D$342=$A442,I$342,0))+(IF($D$343=$A442,I$343,0))+(IF($D$344=$A442,I$344,0))+(IF($D$345=$A442,I$345,0))+(IF($D$346=$A442,I$346,0))+(IF($D$347=$A442,I$347,0))+(IF($D$348=$A442,I$348,0))+(IF($D$349=$A442,I$349,0))+(IF($D$350=$A442,I$350,0))+(IF($D$351=$A442,I$351,0))+(IF($D$352=$A442,I$352,0))+(IF($D$353=$A442,I$353,0))+(IF($D$354=$A442,I$354,0))+(IF($D$355=$A442,I$355,0))+(IF($D$356=$A442,I$356,0))+(IF($D$357=$A442,I$357,0))+(IF($D$358=$A442,I$358,0))+(IF($D$359=$A442,I$359,0))+(IF($D$360=$A442,I$360,0))+(IF($D$361=$A442,I$361,0))+(IF($D$362=$A442,I$362,0))+(IF($D$363=$A442,I$363,0))+(IF($D$364=$A442,I$364,0))+(IF($D$365=$A442,I$365,0))+(IF($D$366=$A442,I$366,0))+(IF($D$367=$A442,I$367,0))+(IF($D$368=$A442,I$368,0))+(IF($D$369=$A442,I$369,0))+(IF($D$370=$A442,I$370,0))+(IF($D$371=$A442,I$371,0))+(IF($D$372=$A442,I$372,0))+(IF($D$373=$A442,I$373,0))+(IF($D$374=$A442,I$374,0))+(IF($D$375=$A442,I$375,0))+(IF($D$376=$A442,I$376,0))+(IF($D$377=$A442,I$377,0))+(IF($D$378=$A442,I$378,0))+(IF($D$330=$A442,I$330,0))+(IF($D$331=$A442,I$331,0))+(IF($D$332=$A442,I$332,0))+(IF($D$333=$A442,I$333,0))+(IF($D$334=$A442,I$334,0))+(IF($D$335=$A442,I$335,0))+(IF($D$336=$A442,I$336,0))+(IF($D$337=$A442,I$337,0))+(IF($D$338=$A442,I$338,0))+(IF($D$339=$A442,I$339,0))+(IF($D$340=$A442,I$340,0))+(IF($D$341=$A442,I$341,0))+(IF($D$342=$A442,I$342,0))+(IF($D$343=$A442,I$343,0))+(IF($D$344=$A442,I$344,0))+(IF($D$345=$A442,I$345,0))+(IF($D$346=$A442,I$346,0))+(IF($D$347=$A442,I$347,0))+(IF($D$348=$A442,I$348,0))+(IF($D$349=$A442,I$349,0))+(IF($D$350=$A442,I$350,0))+(IF($D$351=$A442,I$351,0))+(IF($D$352=$A442,I$352,0))+(IF($D$353=$A442,I$353,0))+(IF($D$354=$A442,I$354,0))+(IF($D$355=$A442,I$355,0))+(IF($D$356=$A442,I$356,0))+(IF($D$357=$A442,I$357,0))+(IF($D$358=$A442,I$358,0))+(IF($D$359=$A442,I$359,0))+(IF($D$360=$A442,I$360,0))+(IF($D$361=$A442,I$361,0))+(IF($D$362=$A442,I$362,0))+(IF($D$363=$A442,I$363,0))+(IF($D$364=$A442,I$364,0))+(IF($D$365=$A442,I$365,0))+(IF($D$366=$A442,I$366,0))+(IF($D$367=$A442,I$367,0))+(IF($D$368=$A442,I$368,0))+(IF($D$369=$A442,I$369,0))+(IF($D$370=$A442,I$370,0))+(IF($D$371=$A442,I$371,0))+(IF($D$372=$A442,I$372,0))+(IF($D$373=$A442,I$373,0))+(IF($D$374=$A442,I$374,0))+(IF($D$375=$A442,I$375,0))+(IF($D$376=$A442,I$376,0))+(IF($D$377=$A442,I$377,0))+(IF($D$378=$A442,I$378,0))+(IF($D$379=$A442,I$379,0))</f>
        <v>0</v>
      </c>
      <c r="B517" s="110">
        <f t="shared" ref="B517:BH517" si="583">(IF($D$330=$A442,J$330,0))+(IF($D$331=$A442,J$331,0))+(IF($D$332=$A442,J$332,0))+(IF($D$333=$A442,J$333,0))+(IF($D$334=$A442,J$334,0))+(IF($D$335=$A442,J$335,0))+(IF($D$336=$A442,J$336,0))+(IF($D$337=$A442,J$337,0))+(IF($D$338=$A442,J$338,0))+(IF($D$339=$A442,J$339,0))+(IF($D$340=$A442,J$340,0))+(IF($D$341=$A442,J$341,0))+(IF($D$342=$A442,J$342,0))+(IF($D$343=$A442,J$343,0))+(IF($D$344=$A442,J$344,0))+(IF($D$345=$A442,J$345,0))+(IF($D$346=$A442,J$346,0))+(IF($D$347=$A442,J$347,0))+(IF($D$348=$A442,J$348,0))+(IF($D$349=$A442,J$349,0))+(IF($D$350=$A442,J$350,0))+(IF($D$351=$A442,J$351,0))+(IF($D$352=$A442,J$352,0))+(IF($D$353=$A442,J$353,0))+(IF($D$354=$A442,J$354,0))+(IF($D$355=$A442,J$355,0))+(IF($D$356=$A442,J$356,0))+(IF($D$357=$A442,J$357,0))+(IF($D$358=$A442,J$358,0))+(IF($D$359=$A442,J$359,0))+(IF($D$360=$A442,J$360,0))+(IF($D$361=$A442,J$361,0))+(IF($D$362=$A442,J$362,0))+(IF($D$363=$A442,J$363,0))+(IF($D$364=$A442,J$364,0))+(IF($D$365=$A442,J$365,0))+(IF($D$366=$A442,J$366,0))+(IF($D$367=$A442,J$367,0))+(IF($D$368=$A442,J$368,0))+(IF($D$369=$A442,J$369,0))+(IF($D$370=$A442,J$370,0))+(IF($D$371=$A442,J$371,0))+(IF($D$372=$A442,J$372,0))+(IF($D$373=$A442,J$373,0))+(IF($D$374=$A442,J$374,0))+(IF($D$375=$A442,J$375,0))+(IF($D$376=$A442,J$376,0))+(IF($D$377=$A442,J$377,0))+(IF($D$378=$A442,J$378,0))+(IF($D$330=$A442,J$330,0))+(IF($D$331=$A442,J$331,0))+(IF($D$332=$A442,J$332,0))+(IF($D$333=$A442,J$333,0))+(IF($D$334=$A442,J$334,0))+(IF($D$335=$A442,J$335,0))+(IF($D$336=$A442,J$336,0))+(IF($D$337=$A442,J$337,0))+(IF($D$338=$A442,J$338,0))+(IF($D$339=$A442,J$339,0))+(IF($D$340=$A442,J$340,0))+(IF($D$341=$A442,J$341,0))+(IF($D$342=$A442,J$342,0))+(IF($D$343=$A442,J$343,0))+(IF($D$344=$A442,J$344,0))+(IF($D$345=$A442,J$345,0))+(IF($D$346=$A442,J$346,0))+(IF($D$347=$A442,J$347,0))+(IF($D$348=$A442,J$348,0))+(IF($D$349=$A442,J$349,0))+(IF($D$350=$A442,J$350,0))+(IF($D$351=$A442,J$351,0))+(IF($D$352=$A442,J$352,0))+(IF($D$353=$A442,J$353,0))+(IF($D$354=$A442,J$354,0))+(IF($D$355=$A442,J$355,0))+(IF($D$356=$A442,J$356,0))+(IF($D$357=$A442,J$357,0))+(IF($D$358=$A442,J$358,0))+(IF($D$359=$A442,J$359,0))+(IF($D$360=$A442,J$360,0))+(IF($D$361=$A442,J$361,0))+(IF($D$362=$A442,J$362,0))+(IF($D$363=$A442,J$363,0))+(IF($D$364=$A442,J$364,0))+(IF($D$365=$A442,J$365,0))+(IF($D$366=$A442,J$366,0))+(IF($D$367=$A442,J$367,0))+(IF($D$368=$A442,J$368,0))+(IF($D$369=$A442,J$369,0))+(IF($D$370=$A442,J$370,0))+(IF($D$371=$A442,J$371,0))+(IF($D$372=$A442,J$372,0))+(IF($D$373=$A442,J$373,0))+(IF($D$374=$A442,J$374,0))+(IF($D$375=$A442,J$375,0))+(IF($D$376=$A442,J$376,0))+(IF($D$377=$A442,J$377,0))+(IF($D$378=$A442,J$378,0))+(IF($D$379=$A442,J$379,0))</f>
        <v>0</v>
      </c>
      <c r="C517" s="110">
        <f t="shared" si="583"/>
        <v>0</v>
      </c>
      <c r="D517" s="110">
        <f t="shared" si="583"/>
        <v>0</v>
      </c>
      <c r="E517" s="110">
        <f t="shared" si="583"/>
        <v>0</v>
      </c>
      <c r="F517" s="110">
        <f t="shared" si="583"/>
        <v>0</v>
      </c>
      <c r="G517" s="110">
        <f t="shared" si="583"/>
        <v>0</v>
      </c>
      <c r="H517" s="110">
        <f t="shared" si="583"/>
        <v>0</v>
      </c>
      <c r="I517" s="110">
        <f t="shared" si="583"/>
        <v>0</v>
      </c>
      <c r="J517" s="110">
        <f t="shared" si="583"/>
        <v>0</v>
      </c>
      <c r="K517" s="110">
        <f t="shared" si="583"/>
        <v>0</v>
      </c>
      <c r="L517" s="110">
        <f t="shared" si="583"/>
        <v>0</v>
      </c>
      <c r="M517" s="110">
        <f t="shared" si="583"/>
        <v>0</v>
      </c>
      <c r="N517" s="110">
        <f t="shared" si="583"/>
        <v>0</v>
      </c>
      <c r="O517" s="110">
        <f t="shared" si="583"/>
        <v>0</v>
      </c>
      <c r="P517" s="110">
        <f t="shared" si="583"/>
        <v>0</v>
      </c>
      <c r="Q517" s="110">
        <f t="shared" si="583"/>
        <v>0</v>
      </c>
      <c r="R517" s="110">
        <f t="shared" si="583"/>
        <v>0</v>
      </c>
      <c r="S517" s="110">
        <f t="shared" si="583"/>
        <v>0</v>
      </c>
      <c r="T517" s="110">
        <f t="shared" si="583"/>
        <v>0</v>
      </c>
      <c r="U517" s="110">
        <f t="shared" si="583"/>
        <v>0</v>
      </c>
      <c r="V517" s="110">
        <f t="shared" si="583"/>
        <v>0</v>
      </c>
      <c r="W517" s="110">
        <f t="shared" si="583"/>
        <v>0</v>
      </c>
      <c r="X517" s="110">
        <f t="shared" si="583"/>
        <v>0</v>
      </c>
      <c r="Y517" s="110">
        <f t="shared" si="583"/>
        <v>0</v>
      </c>
      <c r="Z517" s="110">
        <f t="shared" si="583"/>
        <v>0</v>
      </c>
      <c r="AA517" s="110">
        <f t="shared" si="583"/>
        <v>0</v>
      </c>
      <c r="AB517" s="110">
        <f t="shared" si="583"/>
        <v>0</v>
      </c>
      <c r="AC517" s="110">
        <f t="shared" si="583"/>
        <v>0</v>
      </c>
      <c r="AD517" s="110">
        <f t="shared" si="583"/>
        <v>0</v>
      </c>
      <c r="AE517" s="110">
        <f t="shared" si="583"/>
        <v>0</v>
      </c>
      <c r="AF517" s="110">
        <f t="shared" si="583"/>
        <v>0</v>
      </c>
      <c r="AG517" s="110">
        <f t="shared" si="583"/>
        <v>0</v>
      </c>
      <c r="AH517" s="110">
        <f t="shared" si="583"/>
        <v>0</v>
      </c>
      <c r="AI517" s="110">
        <f t="shared" si="583"/>
        <v>0</v>
      </c>
      <c r="AJ517" s="110">
        <f t="shared" si="583"/>
        <v>0</v>
      </c>
      <c r="AK517" s="110">
        <f t="shared" si="583"/>
        <v>0</v>
      </c>
      <c r="AL517" s="110">
        <f t="shared" si="583"/>
        <v>0</v>
      </c>
      <c r="AM517" s="110">
        <f t="shared" si="583"/>
        <v>0</v>
      </c>
      <c r="AN517" s="110">
        <f t="shared" si="583"/>
        <v>0</v>
      </c>
      <c r="AO517" s="110">
        <f t="shared" si="583"/>
        <v>0</v>
      </c>
      <c r="AP517" s="110">
        <f t="shared" si="583"/>
        <v>0</v>
      </c>
      <c r="AQ517" s="110">
        <f t="shared" si="583"/>
        <v>0</v>
      </c>
      <c r="AR517" s="110">
        <f t="shared" si="583"/>
        <v>0</v>
      </c>
      <c r="AS517" s="110">
        <f t="shared" si="583"/>
        <v>0</v>
      </c>
      <c r="AT517" s="110">
        <f t="shared" si="583"/>
        <v>0</v>
      </c>
      <c r="AU517" s="110">
        <f t="shared" si="583"/>
        <v>0</v>
      </c>
      <c r="AV517" s="110">
        <f t="shared" si="583"/>
        <v>0</v>
      </c>
      <c r="AW517" s="110">
        <f t="shared" si="583"/>
        <v>0</v>
      </c>
      <c r="AX517" s="110">
        <f t="shared" si="583"/>
        <v>0</v>
      </c>
      <c r="AY517" s="110">
        <f t="shared" si="583"/>
        <v>0</v>
      </c>
      <c r="AZ517" s="110">
        <f t="shared" si="583"/>
        <v>0</v>
      </c>
      <c r="BA517" s="110">
        <f t="shared" si="583"/>
        <v>0</v>
      </c>
      <c r="BB517" s="110">
        <f t="shared" si="583"/>
        <v>0</v>
      </c>
      <c r="BC517" s="110">
        <f t="shared" si="583"/>
        <v>0</v>
      </c>
      <c r="BD517" s="110">
        <f t="shared" si="583"/>
        <v>0</v>
      </c>
      <c r="BE517" s="110">
        <f t="shared" si="583"/>
        <v>0</v>
      </c>
      <c r="BF517" s="110">
        <f t="shared" si="583"/>
        <v>0</v>
      </c>
      <c r="BG517" s="110">
        <f t="shared" si="583"/>
        <v>0</v>
      </c>
      <c r="BH517" s="110">
        <f t="shared" si="583"/>
        <v>0</v>
      </c>
      <c r="BI517" s="110"/>
      <c r="BJ517" s="110"/>
      <c r="BK517" s="110"/>
      <c r="BL517" s="110"/>
      <c r="BM517" s="110"/>
      <c r="BN517" s="110"/>
      <c r="BO517" s="110"/>
      <c r="BP517" s="110"/>
      <c r="BQ517" s="111"/>
    </row>
    <row r="518" spans="1:69" hidden="1" x14ac:dyDescent="0.35">
      <c r="A518" s="110">
        <f>(IF($D$382=$A442,I$382,0))+(IF($D$383=$A442,I$383,0))+(IF($D$384=$A442,I$384,0))+(IF($D$385=$A442,I$385,0))+(IF($D$386=$A442,I$386,0))+(IF($D$387=$A442,I$387,0))+(IF($D$388=$A442,I$388,0))+(IF($D$389=$A442,I$389,0))+(IF($D$390=$A442,I$390,0))+(IF($D$391=$A442,I$391,0))+(IF($D$392=$A442,I$392,0))+(IF($D$393=$A442,I$393,0))+(IF($D$394=$A442,I$394,0))+(IF($D$395=$A442,I$395,0))+(IF($D$396=$A442,I$396,0))+(IF($D$397=$A442,I$397,0))+(IF($D$398=$A442,I$398,0))+(IF($D$399=$A442,I$399,0))+(IF($D$400=$A442,I$400,0))+(IF($D$401=$A442,I$401,0))+(IF($D$402=$A442,I$402,0))+(IF($D$403=$A442,I$403,0))+(IF($D$404=$A442,I$404,0))+(IF($D$405=$A442,I$405,0))+(IF($D$406=$A442,I$406,0))+(IF($D$407=$A442,I$407,0))+(IF($D$408=$A442,I$408,0))+(IF($D$409=$A442,I$409,0))+(IF($D$410=$A442,I$410,0))+(IF($D$411=$A442,I$411,0))+(IF($D$412=$A442,I$412,0))+(IF($D$413=$A442,I$413,0))+(IF($D$414=$A442,I$414,0))+(IF($D$415=$A442,I$415,0))+(IF($D$416=$A442,I$416,0))+(IF($D$417=$A442,I$417,0))+(IF($D$418=$A442,I$418,0))+(IF($D$419=$A442,I$419,0))+(IF($D$420=$A442,I$420,0))+(IF($D$421=$A442,I$421,0))+(IF($D$422=$A442,I$422,0))+(IF($D$423=$A442,I$423,0))+(IF($D$424=$A442,I$424,0))+(IF($D$425=$A442,I$425,0))+(IF($D$426=$A442,I$426,0))+(IF($D$427=$A442,I$427,0))+(IF($D$428=$A442,I$428,0))+(IF($D$429=$A442,I$429,0))+(IF($D$430=$A442,I$430,0))+(IF($D$431=$A442,I$431,0))</f>
        <v>0</v>
      </c>
      <c r="B518" s="110">
        <f t="shared" ref="B518:BH518" si="584">(IF($D$382=$A442,J$382,0))+(IF($D$383=$A442,J$383,0))+(IF($D$384=$A442,J$384,0))+(IF($D$385=$A442,J$385,0))+(IF($D$386=$A442,J$386,0))+(IF($D$387=$A442,J$387,0))+(IF($D$388=$A442,J$388,0))+(IF($D$389=$A442,J$389,0))+(IF($D$390=$A442,J$390,0))+(IF($D$391=$A442,J$391,0))+(IF($D$392=$A442,J$392,0))+(IF($D$393=$A442,J$393,0))+(IF($D$394=$A442,J$394,0))+(IF($D$395=$A442,J$395,0))+(IF($D$396=$A442,J$396,0))+(IF($D$397=$A442,J$397,0))+(IF($D$398=$A442,J$398,0))+(IF($D$399=$A442,J$399,0))+(IF($D$400=$A442,J$400,0))+(IF($D$401=$A442,J$401,0))+(IF($D$402=$A442,J$402,0))+(IF($D$403=$A442,J$403,0))+(IF($D$404=$A442,J$404,0))+(IF($D$405=$A442,J$405,0))+(IF($D$406=$A442,J$406,0))+(IF($D$407=$A442,J$407,0))+(IF($D$408=$A442,J$408,0))+(IF($D$409=$A442,J$409,0))+(IF($D$410=$A442,J$410,0))+(IF($D$411=$A442,J$411,0))+(IF($D$412=$A442,J$412,0))+(IF($D$413=$A442,J$413,0))+(IF($D$414=$A442,J$414,0))+(IF($D$415=$A442,J$415,0))+(IF($D$416=$A442,J$416,0))+(IF($D$417=$A442,J$417,0))+(IF($D$418=$A442,J$418,0))+(IF($D$419=$A442,J$419,0))+(IF($D$420=$A442,J$420,0))+(IF($D$421=$A442,J$421,0))+(IF($D$422=$A442,J$422,0))+(IF($D$423=$A442,J$423,0))+(IF($D$424=$A442,J$424,0))+(IF($D$425=$A442,J$425,0))+(IF($D$426=$A442,J$426,0))+(IF($D$427=$A442,J$427,0))+(IF($D$428=$A442,J$428,0))+(IF($D$429=$A442,J$429,0))+(IF($D$430=$A442,J$430,0))+(IF($D$431=$A442,J$431,0))</f>
        <v>0</v>
      </c>
      <c r="C518" s="110">
        <f t="shared" si="584"/>
        <v>0</v>
      </c>
      <c r="D518" s="110">
        <f t="shared" si="584"/>
        <v>0</v>
      </c>
      <c r="E518" s="110">
        <f t="shared" si="584"/>
        <v>0</v>
      </c>
      <c r="F518" s="110">
        <f t="shared" si="584"/>
        <v>0</v>
      </c>
      <c r="G518" s="110">
        <f t="shared" si="584"/>
        <v>0</v>
      </c>
      <c r="H518" s="110">
        <f t="shared" si="584"/>
        <v>0</v>
      </c>
      <c r="I518" s="110">
        <f t="shared" si="584"/>
        <v>0</v>
      </c>
      <c r="J518" s="110">
        <f t="shared" si="584"/>
        <v>0</v>
      </c>
      <c r="K518" s="110">
        <f t="shared" si="584"/>
        <v>0</v>
      </c>
      <c r="L518" s="110">
        <f t="shared" si="584"/>
        <v>0</v>
      </c>
      <c r="M518" s="110">
        <f t="shared" si="584"/>
        <v>0</v>
      </c>
      <c r="N518" s="110">
        <f t="shared" si="584"/>
        <v>0</v>
      </c>
      <c r="O518" s="110">
        <f t="shared" si="584"/>
        <v>0</v>
      </c>
      <c r="P518" s="110">
        <f t="shared" si="584"/>
        <v>0</v>
      </c>
      <c r="Q518" s="110">
        <f t="shared" si="584"/>
        <v>0</v>
      </c>
      <c r="R518" s="110">
        <f t="shared" si="584"/>
        <v>0</v>
      </c>
      <c r="S518" s="110">
        <f t="shared" si="584"/>
        <v>0</v>
      </c>
      <c r="T518" s="110">
        <f t="shared" si="584"/>
        <v>0</v>
      </c>
      <c r="U518" s="110">
        <f t="shared" si="584"/>
        <v>0</v>
      </c>
      <c r="V518" s="110">
        <f t="shared" si="584"/>
        <v>0</v>
      </c>
      <c r="W518" s="110">
        <f t="shared" si="584"/>
        <v>0</v>
      </c>
      <c r="X518" s="110">
        <f t="shared" si="584"/>
        <v>0</v>
      </c>
      <c r="Y518" s="110">
        <f t="shared" si="584"/>
        <v>0</v>
      </c>
      <c r="Z518" s="110">
        <f t="shared" si="584"/>
        <v>0</v>
      </c>
      <c r="AA518" s="110">
        <f t="shared" si="584"/>
        <v>0</v>
      </c>
      <c r="AB518" s="110">
        <f t="shared" si="584"/>
        <v>0</v>
      </c>
      <c r="AC518" s="110">
        <f t="shared" si="584"/>
        <v>0</v>
      </c>
      <c r="AD518" s="110">
        <f t="shared" si="584"/>
        <v>0</v>
      </c>
      <c r="AE518" s="110">
        <f t="shared" si="584"/>
        <v>0</v>
      </c>
      <c r="AF518" s="110">
        <f t="shared" si="584"/>
        <v>0</v>
      </c>
      <c r="AG518" s="110">
        <f t="shared" si="584"/>
        <v>0</v>
      </c>
      <c r="AH518" s="110">
        <f t="shared" si="584"/>
        <v>0</v>
      </c>
      <c r="AI518" s="110">
        <f t="shared" si="584"/>
        <v>0</v>
      </c>
      <c r="AJ518" s="110">
        <f t="shared" si="584"/>
        <v>0</v>
      </c>
      <c r="AK518" s="110">
        <f t="shared" si="584"/>
        <v>0</v>
      </c>
      <c r="AL518" s="110">
        <f t="shared" si="584"/>
        <v>0</v>
      </c>
      <c r="AM518" s="110">
        <f t="shared" si="584"/>
        <v>0</v>
      </c>
      <c r="AN518" s="110">
        <f t="shared" si="584"/>
        <v>0</v>
      </c>
      <c r="AO518" s="110">
        <f t="shared" si="584"/>
        <v>0</v>
      </c>
      <c r="AP518" s="110">
        <f t="shared" si="584"/>
        <v>0</v>
      </c>
      <c r="AQ518" s="110">
        <f t="shared" si="584"/>
        <v>0</v>
      </c>
      <c r="AR518" s="110">
        <f t="shared" si="584"/>
        <v>0</v>
      </c>
      <c r="AS518" s="110">
        <f t="shared" si="584"/>
        <v>0</v>
      </c>
      <c r="AT518" s="110">
        <f t="shared" si="584"/>
        <v>0</v>
      </c>
      <c r="AU518" s="110">
        <f t="shared" si="584"/>
        <v>0</v>
      </c>
      <c r="AV518" s="110">
        <f t="shared" si="584"/>
        <v>0</v>
      </c>
      <c r="AW518" s="110">
        <f t="shared" si="584"/>
        <v>0</v>
      </c>
      <c r="AX518" s="110">
        <f t="shared" si="584"/>
        <v>0</v>
      </c>
      <c r="AY518" s="110">
        <f t="shared" si="584"/>
        <v>0</v>
      </c>
      <c r="AZ518" s="110">
        <f t="shared" si="584"/>
        <v>0</v>
      </c>
      <c r="BA518" s="110">
        <f t="shared" si="584"/>
        <v>0</v>
      </c>
      <c r="BB518" s="110">
        <f t="shared" si="584"/>
        <v>0</v>
      </c>
      <c r="BC518" s="110">
        <f t="shared" si="584"/>
        <v>0</v>
      </c>
      <c r="BD518" s="110">
        <f t="shared" si="584"/>
        <v>0</v>
      </c>
      <c r="BE518" s="110">
        <f t="shared" si="584"/>
        <v>0</v>
      </c>
      <c r="BF518" s="110">
        <f t="shared" si="584"/>
        <v>0</v>
      </c>
      <c r="BG518" s="110">
        <f t="shared" si="584"/>
        <v>0</v>
      </c>
      <c r="BH518" s="110">
        <f t="shared" si="584"/>
        <v>0</v>
      </c>
      <c r="BI518" s="110"/>
      <c r="BJ518" s="110"/>
      <c r="BK518" s="110"/>
      <c r="BL518" s="110"/>
      <c r="BM518" s="110"/>
      <c r="BN518" s="110"/>
      <c r="BO518" s="110"/>
      <c r="BP518" s="110"/>
      <c r="BQ518" s="111"/>
    </row>
    <row r="519" spans="1:69" hidden="1" x14ac:dyDescent="0.35">
      <c r="A519" s="109">
        <f>(IF($D$18=$A443,I$18,0))+(IF($D$19=$A443,I$19,0))+(IF($D$20=$A443,I$20,0))+(IF($D$21=$A443,I$21,0))+(IF($D$22=$A443,I$22,0))+(IF($D$23=$A443,I$23,0))+(IF($D$24=$A443,I$24,0))+(IF($D$25=$A443,I$25,0))+(IF($D$26=$A443,I$26,0))+(IF($D$27=$A443,I$27,0))+(IF($D$28=$A443,I$28,0))+(IF($D$29=$A443,I$29,0))+(IF($D$30=$A443,I$30,0))+(IF($D$31=$A443,I$31,0))+(IF($D$32=$A443,I$32,0))+(IF($D$33=$A443,I$33,0))+(IF($D$34=$A443,I$34,0))+(IF($D$35=$A443,I$35,0))+(IF($D$36=$A443,I$36,0))+(IF($D$37=$A443,I$37,0))+(IF($D$38=$A443,I$38,0))+(IF($D$39=$A443,I$39,0))+(IF($D$40=$A443,I$40,0))+(IF($D$41=$A443,I$41,0))+(IF($D$42=$A443,I$42,0))+(IF($D$43=$A443,I$43,0))+(IF($D$44=$A443,I$44,0))+(IF($D$45=$A443,I$45,0))+(IF($D$46=$A443,I$46,0))+(IF($D$47=$A443,I$47,0))+(IF($D$48=$A443,I$48,0))+(IF($D$49=$A443,I$49,0))+(IF($D$50=$A443,I$50,0))+(IF($D$51=$A443,I$51,0))+(IF($D$52=$A443,I$52,0))+(IF($D$53=$A443,I$53,0))+(IF($D$54=$A443,I$54,0))+(IF($D$55=$A443,I$55,0))+(IF($D$56=$A443,I$56,0))+(IF($D$57=$A443,I$57,0))+(IF($D$58=$A443,I$58,0))+(IF($D$59=$A443,I$59,0))+(IF($D$60=$A443,I$60,0))+(IF($D$61=$A443,I$61,0))+(IF($D$62=$A443,I$62,0))+(IF($D$63=$A443,I$63,0))+(IF($D$64=$A443,I$64,0))+(IF($D$65=$A443,I$65,0))+(IF($D$66=$A443,I$66,0))+(IF($D$67=$A443,I$67,0))</f>
        <v>0</v>
      </c>
      <c r="B519" s="109">
        <f t="shared" ref="B519:BH519" si="585">(IF($D$18=$A443,J$18,0))+(IF($D$19=$A443,J$19,0))+(IF($D$20=$A443,J$20,0))+(IF($D$21=$A443,J$21,0))+(IF($D$22=$A443,J$22,0))+(IF($D$23=$A443,J$23,0))+(IF($D$24=$A443,J$24,0))+(IF($D$25=$A443,J$25,0))+(IF($D$26=$A443,J$26,0))+(IF($D$27=$A443,J$27,0))+(IF($D$28=$A443,J$28,0))+(IF($D$29=$A443,J$29,0))+(IF($D$30=$A443,J$30,0))+(IF($D$31=$A443,J$31,0))+(IF($D$32=$A443,J$32,0))+(IF($D$33=$A443,J$33,0))+(IF($D$34=$A443,J$34,0))+(IF($D$35=$A443,J$35,0))+(IF($D$36=$A443,J$36,0))+(IF($D$37=$A443,J$37,0))+(IF($D$38=$A443,J$38,0))+(IF($D$39=$A443,J$39,0))+(IF($D$40=$A443,J$40,0))+(IF($D$41=$A443,J$41,0))+(IF($D$42=$A443,J$42,0))+(IF($D$43=$A443,J$43,0))+(IF($D$44=$A443,J$44,0))+(IF($D$45=$A443,J$45,0))+(IF($D$46=$A443,J$46,0))+(IF($D$47=$A443,J$47,0))+(IF($D$48=$A443,J$48,0))+(IF($D$49=$A443,J$49,0))+(IF($D$50=$A443,J$50,0))+(IF($D$51=$A443,J$51,0))+(IF($D$52=$A443,J$52,0))+(IF($D$53=$A443,J$53,0))+(IF($D$54=$A443,J$54,0))+(IF($D$55=$A443,J$55,0))+(IF($D$56=$A443,J$56,0))+(IF($D$57=$A443,J$57,0))+(IF($D$58=$A443,J$58,0))+(IF($D$59=$A443,J$59,0))+(IF($D$60=$A443,J$60,0))+(IF($D$61=$A443,J$61,0))+(IF($D$62=$A443,J$62,0))+(IF($D$63=$A443,J$63,0))+(IF($D$64=$A443,J$64,0))+(IF($D$65=$A443,J$65,0))+(IF($D$66=$A443,J$66,0))+(IF($D$67=$A443,J$67,0))</f>
        <v>0</v>
      </c>
      <c r="C519" s="109">
        <f t="shared" si="585"/>
        <v>0</v>
      </c>
      <c r="D519" s="109">
        <f t="shared" si="585"/>
        <v>0</v>
      </c>
      <c r="E519" s="109">
        <f t="shared" si="585"/>
        <v>0</v>
      </c>
      <c r="F519" s="109">
        <f t="shared" si="585"/>
        <v>0</v>
      </c>
      <c r="G519" s="109">
        <f t="shared" si="585"/>
        <v>0</v>
      </c>
      <c r="H519" s="109">
        <f t="shared" si="585"/>
        <v>0</v>
      </c>
      <c r="I519" s="109">
        <f t="shared" si="585"/>
        <v>0</v>
      </c>
      <c r="J519" s="109">
        <f t="shared" si="585"/>
        <v>0</v>
      </c>
      <c r="K519" s="109">
        <f t="shared" si="585"/>
        <v>0</v>
      </c>
      <c r="L519" s="109">
        <f t="shared" si="585"/>
        <v>0</v>
      </c>
      <c r="M519" s="109">
        <f t="shared" si="585"/>
        <v>0</v>
      </c>
      <c r="N519" s="109">
        <f t="shared" si="585"/>
        <v>0</v>
      </c>
      <c r="O519" s="109">
        <f t="shared" si="585"/>
        <v>0</v>
      </c>
      <c r="P519" s="109">
        <f t="shared" si="585"/>
        <v>0</v>
      </c>
      <c r="Q519" s="109">
        <f t="shared" si="585"/>
        <v>0</v>
      </c>
      <c r="R519" s="109">
        <f t="shared" si="585"/>
        <v>0</v>
      </c>
      <c r="S519" s="109">
        <f t="shared" si="585"/>
        <v>0</v>
      </c>
      <c r="T519" s="109">
        <f t="shared" si="585"/>
        <v>0</v>
      </c>
      <c r="U519" s="109">
        <f t="shared" si="585"/>
        <v>0</v>
      </c>
      <c r="V519" s="109">
        <f t="shared" si="585"/>
        <v>0</v>
      </c>
      <c r="W519" s="109">
        <f t="shared" si="585"/>
        <v>0</v>
      </c>
      <c r="X519" s="109">
        <f t="shared" si="585"/>
        <v>0</v>
      </c>
      <c r="Y519" s="109">
        <f t="shared" si="585"/>
        <v>0</v>
      </c>
      <c r="Z519" s="109">
        <f t="shared" si="585"/>
        <v>0</v>
      </c>
      <c r="AA519" s="109">
        <f t="shared" si="585"/>
        <v>0</v>
      </c>
      <c r="AB519" s="109">
        <f t="shared" si="585"/>
        <v>0</v>
      </c>
      <c r="AC519" s="109">
        <f t="shared" si="585"/>
        <v>0</v>
      </c>
      <c r="AD519" s="109">
        <f t="shared" si="585"/>
        <v>0</v>
      </c>
      <c r="AE519" s="109">
        <f t="shared" si="585"/>
        <v>0</v>
      </c>
      <c r="AF519" s="109">
        <f t="shared" si="585"/>
        <v>0</v>
      </c>
      <c r="AG519" s="109">
        <f t="shared" si="585"/>
        <v>0</v>
      </c>
      <c r="AH519" s="109">
        <f t="shared" si="585"/>
        <v>0</v>
      </c>
      <c r="AI519" s="109">
        <f t="shared" si="585"/>
        <v>0</v>
      </c>
      <c r="AJ519" s="109">
        <f t="shared" si="585"/>
        <v>0</v>
      </c>
      <c r="AK519" s="109">
        <f t="shared" si="585"/>
        <v>0</v>
      </c>
      <c r="AL519" s="109">
        <f t="shared" si="585"/>
        <v>0</v>
      </c>
      <c r="AM519" s="109">
        <f t="shared" si="585"/>
        <v>0</v>
      </c>
      <c r="AN519" s="109">
        <f t="shared" si="585"/>
        <v>0</v>
      </c>
      <c r="AO519" s="109">
        <f t="shared" si="585"/>
        <v>0</v>
      </c>
      <c r="AP519" s="109">
        <f t="shared" si="585"/>
        <v>0</v>
      </c>
      <c r="AQ519" s="109">
        <f t="shared" si="585"/>
        <v>0</v>
      </c>
      <c r="AR519" s="109">
        <f t="shared" si="585"/>
        <v>0</v>
      </c>
      <c r="AS519" s="109">
        <f t="shared" si="585"/>
        <v>0</v>
      </c>
      <c r="AT519" s="109">
        <f t="shared" si="585"/>
        <v>0</v>
      </c>
      <c r="AU519" s="109">
        <f t="shared" si="585"/>
        <v>0</v>
      </c>
      <c r="AV519" s="109">
        <f t="shared" si="585"/>
        <v>0</v>
      </c>
      <c r="AW519" s="109">
        <f t="shared" si="585"/>
        <v>0</v>
      </c>
      <c r="AX519" s="109">
        <f t="shared" si="585"/>
        <v>0</v>
      </c>
      <c r="AY519" s="109">
        <f t="shared" si="585"/>
        <v>0</v>
      </c>
      <c r="AZ519" s="109">
        <f t="shared" si="585"/>
        <v>0</v>
      </c>
      <c r="BA519" s="109">
        <f t="shared" si="585"/>
        <v>0</v>
      </c>
      <c r="BB519" s="109">
        <f t="shared" si="585"/>
        <v>0</v>
      </c>
      <c r="BC519" s="109">
        <f t="shared" si="585"/>
        <v>0</v>
      </c>
      <c r="BD519" s="109">
        <f t="shared" si="585"/>
        <v>0</v>
      </c>
      <c r="BE519" s="109">
        <f t="shared" si="585"/>
        <v>0</v>
      </c>
      <c r="BF519" s="109">
        <f t="shared" si="585"/>
        <v>0</v>
      </c>
      <c r="BG519" s="109">
        <f t="shared" si="585"/>
        <v>0</v>
      </c>
      <c r="BH519" s="109">
        <f t="shared" si="585"/>
        <v>0</v>
      </c>
      <c r="BI519" s="110"/>
      <c r="BJ519" s="110"/>
      <c r="BK519" s="110"/>
      <c r="BL519" s="110"/>
      <c r="BM519" s="110"/>
      <c r="BN519" s="110"/>
      <c r="BO519" s="110"/>
      <c r="BP519" s="110"/>
      <c r="BQ519" s="111"/>
    </row>
    <row r="520" spans="1:69" hidden="1" x14ac:dyDescent="0.35">
      <c r="A520" s="110">
        <f>(IF($D$70=$A443,I$70,0))+(IF($D$71=$A443,I$71,0))+(IF($D$72=$A443,I$72,0))+(IF($D$73=$A443,I$73,0))+(IF($D$74=$A443,I$74,0))+(IF($D$75=$A443,I$75,0))+(IF($D$76=$A443,I$76,0))+(IF($D$77=$A443,I$77,0))+(IF($D$78=$A443,I$78,0))+(IF($D$79=$A443,I$79,0))+(IF($D$80=$A443,I$80,0))+(IF($D$81=$A443,I$81,0))+(IF($D$82=$A443,I$82,0))+(IF($D$83=$A443,I$83,0))+(IF($D$84=$A443,I$84,0))+(IF($D$85=$A443,I$85,0))+(IF($D$86=$A443,I$86,0))+(IF($D$87=$A443,I$87,0))+(IF($D$88=$A443,I$88,0))+(IF($D$89=$A443,I$89,0))+(IF($D$90=$A443,I$90,0))+(IF($D$91=$A443,I$91,0))+(IF($D$92=$A443,I$92,0))+(IF($D$93=$A443,I$93,0))+(IF($D$94=$A443,I$94,0))+(IF($D$95=$A443,I$95,0))+(IF($D$96=$A443,I$96,0))+(IF($D$97=$A443,I$97,0))+(IF($D$98=$A443,I$98,0))+(IF($D$99=$A443,I$99,0))+(IF($D$100=$A443,I$100,0))+(IF($D$101=$A443,I$101,0))+(IF($D$102=$A443,I$102,0))+(IF($D$103=$A443,I$103,0))+(IF($D$104=$A443,I$104,0))+(IF($D$105=$A443,I$105,0))+(IF($D$106=$A443,I$106,0))+(IF($D$107=$A443,I$107,0))+(IF($D$108=$A443,I$108,0))+(IF($D$109=$A443,I$109,0))+(IF($D$110=$A443,I$110,0))+(IF($D$111=$A443,I$111,0))+(IF($D$112=$A443,I$112,0))+(IF($D$113=$A443,I$113,0))+(IF($D$114=$A443,I$114,0))+(IF($D$115=$A443,I$115,0))+(IF($D$116=$A443,I$116,0))+(IF($D$117=$A443,I$117,0))+(IF($D$118=$A443,I$118,0))+(IF($D$119=$A443,I$119,0))</f>
        <v>0</v>
      </c>
      <c r="B520" s="110">
        <f t="shared" ref="B520:BH520" si="586">(IF($D$70=$A443,J$70,0))+(IF($D$71=$A443,J$71,0))+(IF($D$72=$A443,J$72,0))+(IF($D$73=$A443,J$73,0))+(IF($D$74=$A443,J$74,0))+(IF($D$75=$A443,J$75,0))+(IF($D$76=$A443,J$76,0))+(IF($D$77=$A443,J$77,0))+(IF($D$78=$A443,J$78,0))+(IF($D$79=$A443,J$79,0))+(IF($D$80=$A443,J$80,0))+(IF($D$81=$A443,J$81,0))+(IF($D$82=$A443,J$82,0))+(IF($D$83=$A443,J$83,0))+(IF($D$84=$A443,J$84,0))+(IF($D$85=$A443,J$85,0))+(IF($D$86=$A443,J$86,0))+(IF($D$87=$A443,J$87,0))+(IF($D$88=$A443,J$88,0))+(IF($D$89=$A443,J$89,0))+(IF($D$90=$A443,J$90,0))+(IF($D$91=$A443,J$91,0))+(IF($D$92=$A443,J$92,0))+(IF($D$93=$A443,J$93,0))+(IF($D$94=$A443,J$94,0))+(IF($D$95=$A443,J$95,0))+(IF($D$96=$A443,J$96,0))+(IF($D$97=$A443,J$97,0))+(IF($D$98=$A443,J$98,0))+(IF($D$99=$A443,J$99,0))+(IF($D$100=$A443,J$100,0))+(IF($D$101=$A443,J$101,0))+(IF($D$102=$A443,J$102,0))+(IF($D$103=$A443,J$103,0))+(IF($D$104=$A443,J$104,0))+(IF($D$105=$A443,J$105,0))+(IF($D$106=$A443,J$106,0))+(IF($D$107=$A443,J$107,0))+(IF($D$108=$A443,J$108,0))+(IF($D$109=$A443,J$109,0))+(IF($D$110=$A443,J$110,0))+(IF($D$111=$A443,J$111,0))+(IF($D$112=$A443,J$112,0))+(IF($D$113=$A443,J$113,0))+(IF($D$114=$A443,J$114,0))+(IF($D$115=$A443,J$115,0))+(IF($D$116=$A443,J$116,0))+(IF($D$117=$A443,J$117,0))+(IF($D$118=$A443,J$118,0))+(IF($D$119=$A443,J$119,0))</f>
        <v>0</v>
      </c>
      <c r="C520" s="110">
        <f t="shared" si="586"/>
        <v>0</v>
      </c>
      <c r="D520" s="110">
        <f t="shared" si="586"/>
        <v>0</v>
      </c>
      <c r="E520" s="110">
        <f t="shared" si="586"/>
        <v>0</v>
      </c>
      <c r="F520" s="110">
        <f t="shared" si="586"/>
        <v>0</v>
      </c>
      <c r="G520" s="110">
        <f t="shared" si="586"/>
        <v>0</v>
      </c>
      <c r="H520" s="110">
        <f t="shared" si="586"/>
        <v>0</v>
      </c>
      <c r="I520" s="110">
        <f t="shared" si="586"/>
        <v>0</v>
      </c>
      <c r="J520" s="110">
        <f t="shared" si="586"/>
        <v>0</v>
      </c>
      <c r="K520" s="110">
        <f t="shared" si="586"/>
        <v>0</v>
      </c>
      <c r="L520" s="110">
        <f t="shared" si="586"/>
        <v>0</v>
      </c>
      <c r="M520" s="110">
        <f t="shared" si="586"/>
        <v>0</v>
      </c>
      <c r="N520" s="110">
        <f t="shared" si="586"/>
        <v>0</v>
      </c>
      <c r="O520" s="110">
        <f t="shared" si="586"/>
        <v>0</v>
      </c>
      <c r="P520" s="110">
        <f t="shared" si="586"/>
        <v>0</v>
      </c>
      <c r="Q520" s="110">
        <f t="shared" si="586"/>
        <v>0</v>
      </c>
      <c r="R520" s="110">
        <f t="shared" si="586"/>
        <v>0</v>
      </c>
      <c r="S520" s="110">
        <f t="shared" si="586"/>
        <v>0</v>
      </c>
      <c r="T520" s="110">
        <f t="shared" si="586"/>
        <v>0</v>
      </c>
      <c r="U520" s="110">
        <f t="shared" si="586"/>
        <v>0</v>
      </c>
      <c r="V520" s="110">
        <f t="shared" si="586"/>
        <v>0</v>
      </c>
      <c r="W520" s="110">
        <f t="shared" si="586"/>
        <v>0</v>
      </c>
      <c r="X520" s="110">
        <f t="shared" si="586"/>
        <v>0</v>
      </c>
      <c r="Y520" s="110">
        <f t="shared" si="586"/>
        <v>0</v>
      </c>
      <c r="Z520" s="110">
        <f t="shared" si="586"/>
        <v>0</v>
      </c>
      <c r="AA520" s="110">
        <f t="shared" si="586"/>
        <v>0</v>
      </c>
      <c r="AB520" s="110">
        <f t="shared" si="586"/>
        <v>0</v>
      </c>
      <c r="AC520" s="110">
        <f t="shared" si="586"/>
        <v>0</v>
      </c>
      <c r="AD520" s="110">
        <f t="shared" si="586"/>
        <v>0</v>
      </c>
      <c r="AE520" s="110">
        <f t="shared" si="586"/>
        <v>0</v>
      </c>
      <c r="AF520" s="110">
        <f t="shared" si="586"/>
        <v>0</v>
      </c>
      <c r="AG520" s="110">
        <f t="shared" si="586"/>
        <v>0</v>
      </c>
      <c r="AH520" s="110">
        <f t="shared" si="586"/>
        <v>0</v>
      </c>
      <c r="AI520" s="110">
        <f t="shared" si="586"/>
        <v>0</v>
      </c>
      <c r="AJ520" s="110">
        <f t="shared" si="586"/>
        <v>0</v>
      </c>
      <c r="AK520" s="110">
        <f t="shared" si="586"/>
        <v>0</v>
      </c>
      <c r="AL520" s="110">
        <f t="shared" si="586"/>
        <v>0</v>
      </c>
      <c r="AM520" s="110">
        <f t="shared" si="586"/>
        <v>0</v>
      </c>
      <c r="AN520" s="110">
        <f t="shared" si="586"/>
        <v>0</v>
      </c>
      <c r="AO520" s="110">
        <f t="shared" si="586"/>
        <v>0</v>
      </c>
      <c r="AP520" s="110">
        <f t="shared" si="586"/>
        <v>0</v>
      </c>
      <c r="AQ520" s="110">
        <f t="shared" si="586"/>
        <v>0</v>
      </c>
      <c r="AR520" s="110">
        <f t="shared" si="586"/>
        <v>0</v>
      </c>
      <c r="AS520" s="110">
        <f t="shared" si="586"/>
        <v>0</v>
      </c>
      <c r="AT520" s="110">
        <f t="shared" si="586"/>
        <v>0</v>
      </c>
      <c r="AU520" s="110">
        <f t="shared" si="586"/>
        <v>0</v>
      </c>
      <c r="AV520" s="110">
        <f t="shared" si="586"/>
        <v>0</v>
      </c>
      <c r="AW520" s="110">
        <f t="shared" si="586"/>
        <v>0</v>
      </c>
      <c r="AX520" s="110">
        <f t="shared" si="586"/>
        <v>0</v>
      </c>
      <c r="AY520" s="110">
        <f t="shared" si="586"/>
        <v>0</v>
      </c>
      <c r="AZ520" s="110">
        <f t="shared" si="586"/>
        <v>0</v>
      </c>
      <c r="BA520" s="110">
        <f t="shared" si="586"/>
        <v>0</v>
      </c>
      <c r="BB520" s="110">
        <f t="shared" si="586"/>
        <v>0</v>
      </c>
      <c r="BC520" s="110">
        <f t="shared" si="586"/>
        <v>0</v>
      </c>
      <c r="BD520" s="110">
        <f t="shared" si="586"/>
        <v>0</v>
      </c>
      <c r="BE520" s="110">
        <f t="shared" si="586"/>
        <v>0</v>
      </c>
      <c r="BF520" s="110">
        <f t="shared" si="586"/>
        <v>0</v>
      </c>
      <c r="BG520" s="110">
        <f t="shared" si="586"/>
        <v>0</v>
      </c>
      <c r="BH520" s="110">
        <f t="shared" si="586"/>
        <v>0</v>
      </c>
      <c r="BI520" s="110"/>
      <c r="BJ520" s="110"/>
      <c r="BK520" s="110"/>
      <c r="BL520" s="110"/>
      <c r="BM520" s="110"/>
      <c r="BN520" s="110"/>
      <c r="BO520" s="110"/>
      <c r="BP520" s="110"/>
      <c r="BQ520" s="111"/>
    </row>
    <row r="521" spans="1:69" hidden="1" x14ac:dyDescent="0.35">
      <c r="A521" s="110">
        <f>(IF($D$122=$A443,I$122,0))+(IF($D$123=$A443,I$123,0))+(IF($D$124=$A443,I$124,0))+(IF($D$125=$A443,I$125,0))+(IF($D$126=$A443,I$126,0))+(IF($D$127=$A443,I$127,0))+(IF($D$128=$A443,I$128,0))+(IF($D$129=$A443,I$129,0))+(IF($D$130=$A443,I$130,0))+(IF($D$131=$A443,I$131,0))+(IF($D$132=$A443,I$132,0))+(IF($D$133=$A443,I$133,0))+(IF($D$134=$A443,I$134,0))+(IF($D$135=$A443,I$135,0))+(IF($D$136=$A443,I$136,0))+(IF($D$137=$A443,I$137,0))+(IF($D$138=$A443,I$138,0))+(IF($D$139=$A443,I$139,0))+(IF($D$140=$A443,I$140,0))+(IF($D$141=$A443,I$141,0))+(IF($D$142=$A443,I$142,0))+(IF($D$143=$A443,I$143,0))+(IF($D$144=$A443,I$144,0))+(IF($D$145=$A443,I$145,0))+(IF($D$146=$A443,I$146,0))+(IF($D$147=$A443,I$147,0))+(IF($D$148=$A443,I$148,0))+(IF($D$149=$A443,I$149,0))+(IF($D$150=$A443,I$150,0))+(IF($D$151=$A443,I$151,0))+(IF($D$152=$A443,I$152,0))+(IF($D$153=$A443,I$153,0))+(IF($D$154=$A443,I$154,0))+(IF($D$155=$A443,I$155,0))+(IF($D$156=$A443,I$156,0))+(IF($D$157=$A443,I$157,0))+(IF($D$158=$A443,I$158,0))+(IF($D$159=$A443,I$159,0))+(IF($D$160=$A443,I$160,0))+(IF($D$161=$A443,I$161,0))+(IF($D$162=$A443,I$162,0))+(IF($D$163=$A443,I$163,0))+(IF($D$164=$A443,I$164,0))+(IF($D$165=$A443,I$165,0))+(IF($D$166=$A443,I$166,0))+(IF($D$167=$A443,I$167,0))+(IF($D$168=$A443,I$168,0))+(IF($D$169=$A443,I$169,0))+(IF($D$170=$A443,I$170,0))+(IF($D$171=$A443,I$171,0))</f>
        <v>0</v>
      </c>
      <c r="B521" s="110">
        <f t="shared" ref="B521:BH521" si="587">(IF($D$122=$A443,J$122,0))+(IF($D$123=$A443,J$123,0))+(IF($D$124=$A443,J$124,0))+(IF($D$125=$A443,J$125,0))+(IF($D$126=$A443,J$126,0))+(IF($D$127=$A443,J$127,0))+(IF($D$128=$A443,J$128,0))+(IF($D$129=$A443,J$129,0))+(IF($D$130=$A443,J$130,0))+(IF($D$131=$A443,J$131,0))+(IF($D$132=$A443,J$132,0))+(IF($D$133=$A443,J$133,0))+(IF($D$134=$A443,J$134,0))+(IF($D$135=$A443,J$135,0))+(IF($D$136=$A443,J$136,0))+(IF($D$137=$A443,J$137,0))+(IF($D$138=$A443,J$138,0))+(IF($D$139=$A443,J$139,0))+(IF($D$140=$A443,J$140,0))+(IF($D$141=$A443,J$141,0))+(IF($D$142=$A443,J$142,0))+(IF($D$143=$A443,J$143,0))+(IF($D$144=$A443,J$144,0))+(IF($D$145=$A443,J$145,0))+(IF($D$146=$A443,J$146,0))+(IF($D$147=$A443,J$147,0))+(IF($D$148=$A443,J$148,0))+(IF($D$149=$A443,J$149,0))+(IF($D$150=$A443,J$150,0))+(IF($D$151=$A443,J$151,0))+(IF($D$152=$A443,J$152,0))+(IF($D$153=$A443,J$153,0))+(IF($D$154=$A443,J$154,0))+(IF($D$155=$A443,J$155,0))+(IF($D$156=$A443,J$156,0))+(IF($D$157=$A443,J$157,0))+(IF($D$158=$A443,J$158,0))+(IF($D$159=$A443,J$159,0))+(IF($D$160=$A443,J$160,0))+(IF($D$161=$A443,J$161,0))+(IF($D$162=$A443,J$162,0))+(IF($D$163=$A443,J$163,0))+(IF($D$164=$A443,J$164,0))+(IF($D$165=$A443,J$165,0))+(IF($D$166=$A443,J$166,0))+(IF($D$167=$A443,J$167,0))+(IF($D$168=$A443,J$168,0))+(IF($D$169=$A443,J$169,0))+(IF($D$170=$A443,J$170,0))+(IF($D$171=$A443,J$171,0))</f>
        <v>0</v>
      </c>
      <c r="C521" s="110">
        <f t="shared" si="587"/>
        <v>0</v>
      </c>
      <c r="D521" s="110">
        <f t="shared" si="587"/>
        <v>0</v>
      </c>
      <c r="E521" s="110">
        <f t="shared" si="587"/>
        <v>0</v>
      </c>
      <c r="F521" s="110">
        <f t="shared" si="587"/>
        <v>0</v>
      </c>
      <c r="G521" s="110">
        <f t="shared" si="587"/>
        <v>0</v>
      </c>
      <c r="H521" s="110">
        <f t="shared" si="587"/>
        <v>0</v>
      </c>
      <c r="I521" s="110">
        <f t="shared" si="587"/>
        <v>0</v>
      </c>
      <c r="J521" s="110">
        <f t="shared" si="587"/>
        <v>0</v>
      </c>
      <c r="K521" s="110">
        <f t="shared" si="587"/>
        <v>0</v>
      </c>
      <c r="L521" s="110">
        <f t="shared" si="587"/>
        <v>0</v>
      </c>
      <c r="M521" s="110">
        <f t="shared" si="587"/>
        <v>0</v>
      </c>
      <c r="N521" s="110">
        <f t="shared" si="587"/>
        <v>0</v>
      </c>
      <c r="O521" s="110">
        <f t="shared" si="587"/>
        <v>0</v>
      </c>
      <c r="P521" s="110">
        <f t="shared" si="587"/>
        <v>0</v>
      </c>
      <c r="Q521" s="110">
        <f t="shared" si="587"/>
        <v>0</v>
      </c>
      <c r="R521" s="110">
        <f t="shared" si="587"/>
        <v>0</v>
      </c>
      <c r="S521" s="110">
        <f t="shared" si="587"/>
        <v>0</v>
      </c>
      <c r="T521" s="110">
        <f t="shared" si="587"/>
        <v>0</v>
      </c>
      <c r="U521" s="110">
        <f t="shared" si="587"/>
        <v>0</v>
      </c>
      <c r="V521" s="110">
        <f t="shared" si="587"/>
        <v>0</v>
      </c>
      <c r="W521" s="110">
        <f t="shared" si="587"/>
        <v>0</v>
      </c>
      <c r="X521" s="110">
        <f t="shared" si="587"/>
        <v>0</v>
      </c>
      <c r="Y521" s="110">
        <f t="shared" si="587"/>
        <v>0</v>
      </c>
      <c r="Z521" s="110">
        <f t="shared" si="587"/>
        <v>0</v>
      </c>
      <c r="AA521" s="110">
        <f t="shared" si="587"/>
        <v>0</v>
      </c>
      <c r="AB521" s="110">
        <f t="shared" si="587"/>
        <v>0</v>
      </c>
      <c r="AC521" s="110">
        <f t="shared" si="587"/>
        <v>0</v>
      </c>
      <c r="AD521" s="110">
        <f t="shared" si="587"/>
        <v>0</v>
      </c>
      <c r="AE521" s="110">
        <f t="shared" si="587"/>
        <v>0</v>
      </c>
      <c r="AF521" s="110">
        <f t="shared" si="587"/>
        <v>0</v>
      </c>
      <c r="AG521" s="110">
        <f t="shared" si="587"/>
        <v>0</v>
      </c>
      <c r="AH521" s="110">
        <f t="shared" si="587"/>
        <v>0</v>
      </c>
      <c r="AI521" s="110">
        <f t="shared" si="587"/>
        <v>0</v>
      </c>
      <c r="AJ521" s="110">
        <f t="shared" si="587"/>
        <v>0</v>
      </c>
      <c r="AK521" s="110">
        <f t="shared" si="587"/>
        <v>0</v>
      </c>
      <c r="AL521" s="110">
        <f t="shared" si="587"/>
        <v>0</v>
      </c>
      <c r="AM521" s="110">
        <f t="shared" si="587"/>
        <v>0</v>
      </c>
      <c r="AN521" s="110">
        <f t="shared" si="587"/>
        <v>0</v>
      </c>
      <c r="AO521" s="110">
        <f t="shared" si="587"/>
        <v>0</v>
      </c>
      <c r="AP521" s="110">
        <f t="shared" si="587"/>
        <v>0</v>
      </c>
      <c r="AQ521" s="110">
        <f t="shared" si="587"/>
        <v>0</v>
      </c>
      <c r="AR521" s="110">
        <f t="shared" si="587"/>
        <v>0</v>
      </c>
      <c r="AS521" s="110">
        <f t="shared" si="587"/>
        <v>0</v>
      </c>
      <c r="AT521" s="110">
        <f t="shared" si="587"/>
        <v>0</v>
      </c>
      <c r="AU521" s="110">
        <f t="shared" si="587"/>
        <v>0</v>
      </c>
      <c r="AV521" s="110">
        <f t="shared" si="587"/>
        <v>0</v>
      </c>
      <c r="AW521" s="110">
        <f t="shared" si="587"/>
        <v>0</v>
      </c>
      <c r="AX521" s="110">
        <f t="shared" si="587"/>
        <v>0</v>
      </c>
      <c r="AY521" s="110">
        <f t="shared" si="587"/>
        <v>0</v>
      </c>
      <c r="AZ521" s="110">
        <f t="shared" si="587"/>
        <v>0</v>
      </c>
      <c r="BA521" s="110">
        <f t="shared" si="587"/>
        <v>0</v>
      </c>
      <c r="BB521" s="110">
        <f t="shared" si="587"/>
        <v>0</v>
      </c>
      <c r="BC521" s="110">
        <f t="shared" si="587"/>
        <v>0</v>
      </c>
      <c r="BD521" s="110">
        <f t="shared" si="587"/>
        <v>0</v>
      </c>
      <c r="BE521" s="110">
        <f t="shared" si="587"/>
        <v>0</v>
      </c>
      <c r="BF521" s="110">
        <f t="shared" si="587"/>
        <v>0</v>
      </c>
      <c r="BG521" s="110">
        <f t="shared" si="587"/>
        <v>0</v>
      </c>
      <c r="BH521" s="110">
        <f t="shared" si="587"/>
        <v>0</v>
      </c>
      <c r="BI521" s="110"/>
      <c r="BJ521" s="110"/>
      <c r="BK521" s="110"/>
      <c r="BL521" s="110"/>
      <c r="BM521" s="110"/>
      <c r="BN521" s="110"/>
      <c r="BO521" s="110"/>
      <c r="BP521" s="110"/>
      <c r="BQ521" s="111"/>
    </row>
    <row r="522" spans="1:69" hidden="1" x14ac:dyDescent="0.35">
      <c r="A522" s="110">
        <f>(IF($D$174=$A443,I$174,0))+(IF($D$175=$A443,I$175,0))+(IF($D$176=$A443,I$176,0))+(IF($D$177=$A443,I$177,0))+(IF($D$178=$A443,I$178,0))+(IF($D$179=$A443,I$179,0))+(IF($D$180=$A443,I$180,0))+(IF($D$181=$A443,I$181,0))+(IF($D$182=$A443,I$182,0))+(IF($D$183=$A443,I$183,0))+(IF($D$184=$A443,I$184,0))+(IF($D$185=$A443,I$185,0))+(IF($D$186=$A443,I$186,0))+(IF($D$187=$A443,I$187,0))+(IF($D$188=$A443,I$188,0))+(IF($D$189=$A443,I$189,0))+(IF($D$190=$A443,I$190,0))+(IF($D$191=$A443,I$191,0))+(IF($D$192=$A443,I$192,0))+(IF($D$193=$A443,I$193,0))+(IF($D$194=$A443,I$194,0))+(IF($D$195=$A443,I$195,0))+(IF($D$196=$A443,I$196,0))+(IF($D$197=$A443,I$197,0))+(IF($D$198=$A443,I$198,0))+(IF($D$199=$A443,I$199,0))+(IF($D$200=$A443,I$200,0))+(IF($D$201=$A443,I$201,0))+(IF($D$202=$A443,I$202,0))+(IF($D$203=$A443,I$203,0))+(IF($D$204=$A443,I$204,0))+(IF($D$205=$A443,I$205,0))+(IF($D$206=$A443,I$206,0))+(IF($D$207=$A443,I$207,0))+(IF($D$208=$A443,I$208,0))+(IF($D$209=$A443,I$209,0))+(IF($D$210=$A443,I$210,0))+(IF($D$211=$A443,I$211,0))+(IF($D$212=$A443,I$212,0))+(IF($D$213=$A443,I$213,0))+(IF($D$214=$A443,I$214,0))+(IF($D$215=$A443,I$215,0))+(IF($D$216=$A443,I$216,0))+(IF($D$217=$A443,I$217,0))+(IF($D$218=$A443,I$218,0))+(IF($D$219=$A443,I$219,0))+(IF($D$220=$A443,I$220,0))+(IF($D$221=$A443,I$221,0))+(IF($D$222=$A443,I$222,0)+(IF($D$223=$A443,I$223,0)))</f>
        <v>0</v>
      </c>
      <c r="B522" s="110">
        <f t="shared" ref="B522:BH522" si="588">(IF($D$174=$A443,J$174,0))+(IF($D$175=$A443,J$175,0))+(IF($D$176=$A443,J$176,0))+(IF($D$177=$A443,J$177,0))+(IF($D$178=$A443,J$178,0))+(IF($D$179=$A443,J$179,0))+(IF($D$180=$A443,J$180,0))+(IF($D$181=$A443,J$181,0))+(IF($D$182=$A443,J$182,0))+(IF($D$183=$A443,J$183,0))+(IF($D$184=$A443,J$184,0))+(IF($D$185=$A443,J$185,0))+(IF($D$186=$A443,J$186,0))+(IF($D$187=$A443,J$187,0))+(IF($D$188=$A443,J$188,0))+(IF($D$189=$A443,J$189,0))+(IF($D$190=$A443,J$190,0))+(IF($D$191=$A443,J$191,0))+(IF($D$192=$A443,J$192,0))+(IF($D$193=$A443,J$193,0))+(IF($D$194=$A443,J$194,0))+(IF($D$195=$A443,J$195,0))+(IF($D$196=$A443,J$196,0))+(IF($D$197=$A443,J$197,0))+(IF($D$198=$A443,J$198,0))+(IF($D$199=$A443,J$199,0))+(IF($D$200=$A443,J$200,0))+(IF($D$201=$A443,J$201,0))+(IF($D$202=$A443,J$202,0))+(IF($D$203=$A443,J$203,0))+(IF($D$204=$A443,J$204,0))+(IF($D$205=$A443,J$205,0))+(IF($D$206=$A443,J$206,0))+(IF($D$207=$A443,J$207,0))+(IF($D$208=$A443,J$208,0))+(IF($D$209=$A443,J$209,0))+(IF($D$210=$A443,J$210,0))+(IF($D$211=$A443,J$211,0))+(IF($D$212=$A443,J$212,0))+(IF($D$213=$A443,J$213,0))+(IF($D$214=$A443,J$214,0))+(IF($D$215=$A443,J$215,0))+(IF($D$216=$A443,J$216,0))+(IF($D$217=$A443,J$217,0))+(IF($D$218=$A443,J$218,0))+(IF($D$219=$A443,J$219,0))+(IF($D$220=$A443,J$220,0))+(IF($D$221=$A443,J$221,0))+(IF($D$222=$A443,J$222,0)+(IF($D$223=$A443,J$223,0)))</f>
        <v>0</v>
      </c>
      <c r="C522" s="110">
        <f t="shared" si="588"/>
        <v>0</v>
      </c>
      <c r="D522" s="110">
        <f t="shared" si="588"/>
        <v>0</v>
      </c>
      <c r="E522" s="110">
        <f t="shared" si="588"/>
        <v>0</v>
      </c>
      <c r="F522" s="110">
        <f t="shared" si="588"/>
        <v>0</v>
      </c>
      <c r="G522" s="110">
        <f t="shared" si="588"/>
        <v>0</v>
      </c>
      <c r="H522" s="110">
        <f t="shared" si="588"/>
        <v>0</v>
      </c>
      <c r="I522" s="110">
        <f t="shared" si="588"/>
        <v>0</v>
      </c>
      <c r="J522" s="110">
        <f t="shared" si="588"/>
        <v>0</v>
      </c>
      <c r="K522" s="110">
        <f t="shared" si="588"/>
        <v>0</v>
      </c>
      <c r="L522" s="110">
        <f t="shared" si="588"/>
        <v>0</v>
      </c>
      <c r="M522" s="110">
        <f t="shared" si="588"/>
        <v>0</v>
      </c>
      <c r="N522" s="110">
        <f t="shared" si="588"/>
        <v>0</v>
      </c>
      <c r="O522" s="110">
        <f t="shared" si="588"/>
        <v>0</v>
      </c>
      <c r="P522" s="110">
        <f t="shared" si="588"/>
        <v>0</v>
      </c>
      <c r="Q522" s="110">
        <f t="shared" si="588"/>
        <v>0</v>
      </c>
      <c r="R522" s="110">
        <f t="shared" si="588"/>
        <v>0</v>
      </c>
      <c r="S522" s="110">
        <f t="shared" si="588"/>
        <v>0</v>
      </c>
      <c r="T522" s="110">
        <f t="shared" si="588"/>
        <v>0</v>
      </c>
      <c r="U522" s="110">
        <f t="shared" si="588"/>
        <v>0</v>
      </c>
      <c r="V522" s="110">
        <f t="shared" si="588"/>
        <v>0</v>
      </c>
      <c r="W522" s="110">
        <f t="shared" si="588"/>
        <v>0</v>
      </c>
      <c r="X522" s="110">
        <f t="shared" si="588"/>
        <v>0</v>
      </c>
      <c r="Y522" s="110">
        <f t="shared" si="588"/>
        <v>0</v>
      </c>
      <c r="Z522" s="110">
        <f t="shared" si="588"/>
        <v>0</v>
      </c>
      <c r="AA522" s="110">
        <f t="shared" si="588"/>
        <v>0</v>
      </c>
      <c r="AB522" s="110">
        <f t="shared" si="588"/>
        <v>0</v>
      </c>
      <c r="AC522" s="110">
        <f t="shared" si="588"/>
        <v>0</v>
      </c>
      <c r="AD522" s="110">
        <f t="shared" si="588"/>
        <v>0</v>
      </c>
      <c r="AE522" s="110">
        <f t="shared" si="588"/>
        <v>0</v>
      </c>
      <c r="AF522" s="110">
        <f t="shared" si="588"/>
        <v>0</v>
      </c>
      <c r="AG522" s="110">
        <f t="shared" si="588"/>
        <v>0</v>
      </c>
      <c r="AH522" s="110">
        <f t="shared" si="588"/>
        <v>0</v>
      </c>
      <c r="AI522" s="110">
        <f t="shared" si="588"/>
        <v>0</v>
      </c>
      <c r="AJ522" s="110">
        <f t="shared" si="588"/>
        <v>0</v>
      </c>
      <c r="AK522" s="110">
        <f t="shared" si="588"/>
        <v>0</v>
      </c>
      <c r="AL522" s="110">
        <f t="shared" si="588"/>
        <v>0</v>
      </c>
      <c r="AM522" s="110">
        <f t="shared" si="588"/>
        <v>0</v>
      </c>
      <c r="AN522" s="110">
        <f t="shared" si="588"/>
        <v>0</v>
      </c>
      <c r="AO522" s="110">
        <f t="shared" si="588"/>
        <v>0</v>
      </c>
      <c r="AP522" s="110">
        <f t="shared" si="588"/>
        <v>0</v>
      </c>
      <c r="AQ522" s="110">
        <f t="shared" si="588"/>
        <v>0</v>
      </c>
      <c r="AR522" s="110">
        <f t="shared" si="588"/>
        <v>0</v>
      </c>
      <c r="AS522" s="110">
        <f t="shared" si="588"/>
        <v>0</v>
      </c>
      <c r="AT522" s="110">
        <f t="shared" si="588"/>
        <v>0</v>
      </c>
      <c r="AU522" s="110">
        <f t="shared" si="588"/>
        <v>0</v>
      </c>
      <c r="AV522" s="110">
        <f t="shared" si="588"/>
        <v>0</v>
      </c>
      <c r="AW522" s="110">
        <f t="shared" si="588"/>
        <v>0</v>
      </c>
      <c r="AX522" s="110">
        <f t="shared" si="588"/>
        <v>0</v>
      </c>
      <c r="AY522" s="110">
        <f t="shared" si="588"/>
        <v>0</v>
      </c>
      <c r="AZ522" s="110">
        <f t="shared" si="588"/>
        <v>0</v>
      </c>
      <c r="BA522" s="110">
        <f t="shared" si="588"/>
        <v>0</v>
      </c>
      <c r="BB522" s="110">
        <f t="shared" si="588"/>
        <v>0</v>
      </c>
      <c r="BC522" s="110">
        <f t="shared" si="588"/>
        <v>0</v>
      </c>
      <c r="BD522" s="110">
        <f t="shared" si="588"/>
        <v>0</v>
      </c>
      <c r="BE522" s="110">
        <f t="shared" si="588"/>
        <v>0</v>
      </c>
      <c r="BF522" s="110">
        <f t="shared" si="588"/>
        <v>0</v>
      </c>
      <c r="BG522" s="110">
        <f t="shared" si="588"/>
        <v>0</v>
      </c>
      <c r="BH522" s="110">
        <f t="shared" si="588"/>
        <v>0</v>
      </c>
      <c r="BI522" s="110"/>
      <c r="BJ522" s="110"/>
      <c r="BK522" s="110"/>
      <c r="BL522" s="110"/>
      <c r="BM522" s="110"/>
      <c r="BN522" s="110"/>
      <c r="BO522" s="110"/>
      <c r="BP522" s="110"/>
      <c r="BQ522" s="111"/>
    </row>
    <row r="523" spans="1:69" hidden="1" x14ac:dyDescent="0.35">
      <c r="A523" s="110">
        <f>(IF($D$226=$A443,I$226,0))+(IF($D$227=$A443,I$227,0))+(IF($D$228=$A443,I$228,0))+(IF($D$229=$A443,I$229,0))+(IF($D$230=$A443,I$230,0))+(IF($D$231=$A443,I$231,0))+(IF($D$232=$A443,I$232,0))+(IF($D$233=$A443,I$233,0))+(IF($D$234=$A443,I$234,0))+(IF($D$235=$A443,I$235,0))+(IF($D$236=$A443,I$236,0))+(IF($D$237=$A443,I$237,0))+(IF($D$238=$A443,I$238,0))+(IF($D$239=$A443,I$239,0))+(IF($D$240=$A443,I$240,0))+(IF($D$241=$A443,I$241,0))+(IF($D$242=$A443,I$242,0))+(IF($D$243=$A443,I$243,0))+(IF($D$244=$A443,I$244,0))+(IF($D$245=$A443,I$245,0))+(IF($D$246=$A443,I$246,0))+(IF($D$247=$A443,I$247,0))+(IF($D$248=$A443,I$248,0))+(IF($D$249=$A443,I$249,0))+(IF($D$250=$A443,I$250,0))+(IF($D$251=$A443,I$251,0))+(IF($D$252=$A443,I$252,0))+(IF($D$253=$A443,I$253,0))+(IF($D$254=$A443,I$254,0))+(IF($D$255=$A443,I$255,0))+(IF($D$256=$A443,I$256,0))+(IF($D$257=$A443,I$257,0))+(IF($D$258=$A443,I$258,0))+(IF($D$259=$A443,I$259,0))+(IF($D$260=$A443,I$260,0))+(IF($D$261=$A443,I$261,0))+(IF($D$262=$A443,I$262,0))+(IF($D$263=$A443,I$263,0))+(IF($D$264=$A443,I$264,0))+(IF($D$265=$A443,I$265,0))+(IF($D$265=$A443,I$265,0))+(IF($D$266=$A443,I$266,0))+(IF($D$267=$A443,I$267,0))+(IF($D$268=$A443,I$268,0))+(IF($D$269=$A443,I$269,0))+(IF($D$270=$A443,I$270,0))+(IF($D$271=$A443,I$271,0))+(IF($D$272=$A443,I$272,0))+(IF($D$273=$A443,I$273,0))+(IF($D$274=$A443,I$274,0))+(IF($D$275=$A443,I$275,0))</f>
        <v>0</v>
      </c>
      <c r="B523" s="110">
        <f t="shared" ref="B523:BH523" si="589">(IF($D$226=$A443,J$226,0))+(IF($D$227=$A443,J$227,0))+(IF($D$228=$A443,J$228,0))+(IF($D$229=$A443,J$229,0))+(IF($D$230=$A443,J$230,0))+(IF($D$231=$A443,J$231,0))+(IF($D$232=$A443,J$232,0))+(IF($D$233=$A443,J$233,0))+(IF($D$234=$A443,J$234,0))+(IF($D$235=$A443,J$235,0))+(IF($D$236=$A443,J$236,0))+(IF($D$237=$A443,J$237,0))+(IF($D$238=$A443,J$238,0))+(IF($D$239=$A443,J$239,0))+(IF($D$240=$A443,J$240,0))+(IF($D$241=$A443,J$241,0))+(IF($D$242=$A443,J$242,0))+(IF($D$243=$A443,J$243,0))+(IF($D$244=$A443,J$244,0))+(IF($D$245=$A443,J$245,0))+(IF($D$246=$A443,J$246,0))+(IF($D$247=$A443,J$247,0))+(IF($D$248=$A443,J$248,0))+(IF($D$249=$A443,J$249,0))+(IF($D$250=$A443,J$250,0))+(IF($D$251=$A443,J$251,0))+(IF($D$252=$A443,J$252,0))+(IF($D$253=$A443,J$253,0))+(IF($D$254=$A443,J$254,0))+(IF($D$255=$A443,J$255,0))+(IF($D$256=$A443,J$256,0))+(IF($D$257=$A443,J$257,0))+(IF($D$258=$A443,J$258,0))+(IF($D$259=$A443,J$259,0))+(IF($D$260=$A443,J$260,0))+(IF($D$261=$A443,J$261,0))+(IF($D$262=$A443,J$262,0))+(IF($D$263=$A443,J$263,0))+(IF($D$264=$A443,J$264,0))+(IF($D$265=$A443,J$265,0))+(IF($D$265=$A443,J$265,0))+(IF($D$266=$A443,J$266,0))+(IF($D$267=$A443,J$267,0))+(IF($D$268=$A443,J$268,0))+(IF($D$269=$A443,J$269,0))+(IF($D$270=$A443,J$270,0))+(IF($D$271=$A443,J$271,0))+(IF($D$272=$A443,J$272,0))+(IF($D$273=$A443,J$273,0))+(IF($D$274=$A443,J$274,0))+(IF($D$275=$A443,J$275,0))</f>
        <v>0</v>
      </c>
      <c r="C523" s="110">
        <f t="shared" si="589"/>
        <v>0</v>
      </c>
      <c r="D523" s="110">
        <f t="shared" si="589"/>
        <v>0</v>
      </c>
      <c r="E523" s="110">
        <f t="shared" si="589"/>
        <v>0</v>
      </c>
      <c r="F523" s="110">
        <f t="shared" si="589"/>
        <v>0</v>
      </c>
      <c r="G523" s="110">
        <f t="shared" si="589"/>
        <v>0</v>
      </c>
      <c r="H523" s="110">
        <f t="shared" si="589"/>
        <v>0</v>
      </c>
      <c r="I523" s="110">
        <f t="shared" si="589"/>
        <v>0</v>
      </c>
      <c r="J523" s="110">
        <f t="shared" si="589"/>
        <v>0</v>
      </c>
      <c r="K523" s="110">
        <f t="shared" si="589"/>
        <v>0</v>
      </c>
      <c r="L523" s="110">
        <f t="shared" si="589"/>
        <v>0</v>
      </c>
      <c r="M523" s="110">
        <f t="shared" si="589"/>
        <v>0</v>
      </c>
      <c r="N523" s="110">
        <f t="shared" si="589"/>
        <v>0</v>
      </c>
      <c r="O523" s="110">
        <f t="shared" si="589"/>
        <v>0</v>
      </c>
      <c r="P523" s="110">
        <f t="shared" si="589"/>
        <v>0</v>
      </c>
      <c r="Q523" s="110">
        <f t="shared" si="589"/>
        <v>0</v>
      </c>
      <c r="R523" s="110">
        <f t="shared" si="589"/>
        <v>0</v>
      </c>
      <c r="S523" s="110">
        <f t="shared" si="589"/>
        <v>0</v>
      </c>
      <c r="T523" s="110">
        <f t="shared" si="589"/>
        <v>0</v>
      </c>
      <c r="U523" s="110">
        <f t="shared" si="589"/>
        <v>0</v>
      </c>
      <c r="V523" s="110">
        <f t="shared" si="589"/>
        <v>0</v>
      </c>
      <c r="W523" s="110">
        <f t="shared" si="589"/>
        <v>0</v>
      </c>
      <c r="X523" s="110">
        <f t="shared" si="589"/>
        <v>0</v>
      </c>
      <c r="Y523" s="110">
        <f t="shared" si="589"/>
        <v>0</v>
      </c>
      <c r="Z523" s="110">
        <f t="shared" si="589"/>
        <v>0</v>
      </c>
      <c r="AA523" s="110">
        <f t="shared" si="589"/>
        <v>0</v>
      </c>
      <c r="AB523" s="110">
        <f t="shared" si="589"/>
        <v>0</v>
      </c>
      <c r="AC523" s="110">
        <f t="shared" si="589"/>
        <v>0</v>
      </c>
      <c r="AD523" s="110">
        <f t="shared" si="589"/>
        <v>0</v>
      </c>
      <c r="AE523" s="110">
        <f t="shared" si="589"/>
        <v>0</v>
      </c>
      <c r="AF523" s="110">
        <f t="shared" si="589"/>
        <v>0</v>
      </c>
      <c r="AG523" s="110">
        <f t="shared" si="589"/>
        <v>0</v>
      </c>
      <c r="AH523" s="110">
        <f t="shared" si="589"/>
        <v>0</v>
      </c>
      <c r="AI523" s="110">
        <f t="shared" si="589"/>
        <v>0</v>
      </c>
      <c r="AJ523" s="110">
        <f t="shared" si="589"/>
        <v>0</v>
      </c>
      <c r="AK523" s="110">
        <f t="shared" si="589"/>
        <v>0</v>
      </c>
      <c r="AL523" s="110">
        <f t="shared" si="589"/>
        <v>0</v>
      </c>
      <c r="AM523" s="110">
        <f t="shared" si="589"/>
        <v>0</v>
      </c>
      <c r="AN523" s="110">
        <f t="shared" si="589"/>
        <v>0</v>
      </c>
      <c r="AO523" s="110">
        <f t="shared" si="589"/>
        <v>0</v>
      </c>
      <c r="AP523" s="110">
        <f t="shared" si="589"/>
        <v>0</v>
      </c>
      <c r="AQ523" s="110">
        <f t="shared" si="589"/>
        <v>0</v>
      </c>
      <c r="AR523" s="110">
        <f t="shared" si="589"/>
        <v>0</v>
      </c>
      <c r="AS523" s="110">
        <f t="shared" si="589"/>
        <v>0</v>
      </c>
      <c r="AT523" s="110">
        <f t="shared" si="589"/>
        <v>0</v>
      </c>
      <c r="AU523" s="110">
        <f t="shared" si="589"/>
        <v>0</v>
      </c>
      <c r="AV523" s="110">
        <f t="shared" si="589"/>
        <v>0</v>
      </c>
      <c r="AW523" s="110">
        <f t="shared" si="589"/>
        <v>0</v>
      </c>
      <c r="AX523" s="110">
        <f t="shared" si="589"/>
        <v>0</v>
      </c>
      <c r="AY523" s="110">
        <f t="shared" si="589"/>
        <v>0</v>
      </c>
      <c r="AZ523" s="110">
        <f t="shared" si="589"/>
        <v>0</v>
      </c>
      <c r="BA523" s="110">
        <f t="shared" si="589"/>
        <v>0</v>
      </c>
      <c r="BB523" s="110">
        <f t="shared" si="589"/>
        <v>0</v>
      </c>
      <c r="BC523" s="110">
        <f t="shared" si="589"/>
        <v>0</v>
      </c>
      <c r="BD523" s="110">
        <f t="shared" si="589"/>
        <v>0</v>
      </c>
      <c r="BE523" s="110">
        <f t="shared" si="589"/>
        <v>0</v>
      </c>
      <c r="BF523" s="110">
        <f t="shared" si="589"/>
        <v>0</v>
      </c>
      <c r="BG523" s="110">
        <f t="shared" si="589"/>
        <v>0</v>
      </c>
      <c r="BH523" s="110">
        <f t="shared" si="589"/>
        <v>0</v>
      </c>
      <c r="BI523" s="110"/>
      <c r="BJ523" s="110"/>
      <c r="BK523" s="110"/>
      <c r="BL523" s="110"/>
      <c r="BM523" s="110"/>
      <c r="BN523" s="110"/>
      <c r="BO523" s="110"/>
      <c r="BP523" s="110"/>
      <c r="BQ523" s="111"/>
    </row>
    <row r="524" spans="1:69" hidden="1" x14ac:dyDescent="0.35">
      <c r="A524" s="110">
        <f>(IF($D$278=$A443,I$278,0))+(IF($D$279=$A443,I$279,0))+(IF($D$280=$A443,I$280,0))+(IF($D$281=$A443,I$281,0))+(IF($D$282=$A443,I$282,0))+(IF($D$283=$A443,I$283,0))+(IF($D$284=$A443,I$284,0))+(IF($D$285=$A443,I$285,0))+(IF($D$286=$A443,I$286,0))+(IF($D$287=$A443,I$287,0))+(IF($D$288=$A443,I$288,0))+(IF($D$289=$A443,I$289,0))+(IF($D$290=$A443,I$290,0))+(IF($D$291=$A443,I$291,0))+(IF($D$292=$A443,I$292,0))+(IF($D$293=$A443,I$293,0))+(IF($D$294=$A443,I$294,0))+(IF($D$295=$A443,I$295,0))+(IF($D$296=$A443,I$296,0))+(IF($D$297=$A443,I$297,0))+(IF($D$298=$A443,I$298,0))+(IF($D$299=$A443,I$299,0))+(IF($D$300=$A443,I$300,0))+(IF($D$301=$A443,I$301,0))+(IF($D$302=$A443,I$302,0))+(IF($D$303=$A443,I$303,0))+(IF($D$304=$A443,I$304,0))+(IF($D$305=$A443,I$305,0))+(IF($D$306=$A443,I$306,0))+(IF($D$307=$A443,I$307,0))+(IF($D$308=$A443,I$308,0))+(IF($D$309=$A443,I$309,0))+(IF($D$310=$A443,I$310,0))+(IF($D$311=$A443,I$311,0))+(IF($D$312=$A443,I$312,0))+(IF($D$313=$A443,I$313,0))+(IF($D$314=$A443,I$314,0))+(IF($D$315=$A443,I$315,0))+(IF($D$316=$A443,I$316,0))+(IF($D$317=$A443,I$317,0))+(IF($D$318=$A443,I$318,0))+(IF($D$319=$A443,I$319,0))+(IF($D$320=$A443,I$320,0))+(IF($D$321=$A443,I$321,0))+(IF($D$322=$A443,I$322,0))+(IF($D$323=$A443,I$323,0))+(IF($D$324=$A443,I$324,0))+(IF($D$325=$A443,I$325,0))+(IF($D$326=$A443,I$326,0))+(IF($D$327=$A443,I$327,0))</f>
        <v>0</v>
      </c>
      <c r="B524" s="110">
        <f t="shared" ref="B524:BH524" si="590">(IF($D$278=$A443,J$278,0))+(IF($D$279=$A443,J$279,0))+(IF($D$280=$A443,J$280,0))+(IF($D$281=$A443,J$281,0))+(IF($D$282=$A443,J$282,0))+(IF($D$283=$A443,J$283,0))+(IF($D$284=$A443,J$284,0))+(IF($D$285=$A443,J$285,0))+(IF($D$286=$A443,J$286,0))+(IF($D$287=$A443,J$287,0))+(IF($D$288=$A443,J$288,0))+(IF($D$289=$A443,J$289,0))+(IF($D$290=$A443,J$290,0))+(IF($D$291=$A443,J$291,0))+(IF($D$292=$A443,J$292,0))+(IF($D$293=$A443,J$293,0))+(IF($D$294=$A443,J$294,0))+(IF($D$295=$A443,J$295,0))+(IF($D$296=$A443,J$296,0))+(IF($D$297=$A443,J$297,0))+(IF($D$298=$A443,J$298,0))+(IF($D$299=$A443,J$299,0))+(IF($D$300=$A443,J$300,0))+(IF($D$301=$A443,J$301,0))+(IF($D$302=$A443,J$302,0))+(IF($D$303=$A443,J$303,0))+(IF($D$304=$A443,J$304,0))+(IF($D$305=$A443,J$305,0))+(IF($D$306=$A443,J$306,0))+(IF($D$307=$A443,J$307,0))+(IF($D$308=$A443,J$308,0))+(IF($D$309=$A443,J$309,0))+(IF($D$310=$A443,J$310,0))+(IF($D$311=$A443,J$311,0))+(IF($D$312=$A443,J$312,0))+(IF($D$313=$A443,J$313,0))+(IF($D$314=$A443,J$314,0))+(IF($D$315=$A443,J$315,0))+(IF($D$316=$A443,J$316,0))+(IF($D$317=$A443,J$317,0))+(IF($D$318=$A443,J$318,0))+(IF($D$319=$A443,J$319,0))+(IF($D$320=$A443,J$320,0))+(IF($D$321=$A443,J$321,0))+(IF($D$322=$A443,J$322,0))+(IF($D$323=$A443,J$323,0))+(IF($D$324=$A443,J$324,0))+(IF($D$325=$A443,J$325,0))+(IF($D$326=$A443,J$326,0))+(IF($D$327=$A443,J$327,0))</f>
        <v>0</v>
      </c>
      <c r="C524" s="110">
        <f t="shared" si="590"/>
        <v>0</v>
      </c>
      <c r="D524" s="110">
        <f t="shared" si="590"/>
        <v>0</v>
      </c>
      <c r="E524" s="110">
        <f t="shared" si="590"/>
        <v>0</v>
      </c>
      <c r="F524" s="110">
        <f t="shared" si="590"/>
        <v>0</v>
      </c>
      <c r="G524" s="110">
        <f t="shared" si="590"/>
        <v>0</v>
      </c>
      <c r="H524" s="110">
        <f t="shared" si="590"/>
        <v>0</v>
      </c>
      <c r="I524" s="110">
        <f t="shared" si="590"/>
        <v>0</v>
      </c>
      <c r="J524" s="110">
        <f t="shared" si="590"/>
        <v>0</v>
      </c>
      <c r="K524" s="110">
        <f t="shared" si="590"/>
        <v>0</v>
      </c>
      <c r="L524" s="110">
        <f t="shared" si="590"/>
        <v>0</v>
      </c>
      <c r="M524" s="110">
        <f t="shared" si="590"/>
        <v>0</v>
      </c>
      <c r="N524" s="110">
        <f t="shared" si="590"/>
        <v>0</v>
      </c>
      <c r="O524" s="110">
        <f t="shared" si="590"/>
        <v>0</v>
      </c>
      <c r="P524" s="110">
        <f t="shared" si="590"/>
        <v>0</v>
      </c>
      <c r="Q524" s="110">
        <f t="shared" si="590"/>
        <v>0</v>
      </c>
      <c r="R524" s="110">
        <f t="shared" si="590"/>
        <v>0</v>
      </c>
      <c r="S524" s="110">
        <f t="shared" si="590"/>
        <v>0</v>
      </c>
      <c r="T524" s="110">
        <f t="shared" si="590"/>
        <v>0</v>
      </c>
      <c r="U524" s="110">
        <f t="shared" si="590"/>
        <v>0</v>
      </c>
      <c r="V524" s="110">
        <f t="shared" si="590"/>
        <v>0</v>
      </c>
      <c r="W524" s="110">
        <f t="shared" si="590"/>
        <v>0</v>
      </c>
      <c r="X524" s="110">
        <f t="shared" si="590"/>
        <v>0</v>
      </c>
      <c r="Y524" s="110">
        <f t="shared" si="590"/>
        <v>0</v>
      </c>
      <c r="Z524" s="110">
        <f t="shared" si="590"/>
        <v>0</v>
      </c>
      <c r="AA524" s="110">
        <f t="shared" si="590"/>
        <v>0</v>
      </c>
      <c r="AB524" s="110">
        <f t="shared" si="590"/>
        <v>0</v>
      </c>
      <c r="AC524" s="110">
        <f t="shared" si="590"/>
        <v>0</v>
      </c>
      <c r="AD524" s="110">
        <f t="shared" si="590"/>
        <v>0</v>
      </c>
      <c r="AE524" s="110">
        <f t="shared" si="590"/>
        <v>0</v>
      </c>
      <c r="AF524" s="110">
        <f t="shared" si="590"/>
        <v>0</v>
      </c>
      <c r="AG524" s="110">
        <f t="shared" si="590"/>
        <v>0</v>
      </c>
      <c r="AH524" s="110">
        <f t="shared" si="590"/>
        <v>0</v>
      </c>
      <c r="AI524" s="110">
        <f t="shared" si="590"/>
        <v>0</v>
      </c>
      <c r="AJ524" s="110">
        <f t="shared" si="590"/>
        <v>0</v>
      </c>
      <c r="AK524" s="110">
        <f t="shared" si="590"/>
        <v>0</v>
      </c>
      <c r="AL524" s="110">
        <f t="shared" si="590"/>
        <v>0</v>
      </c>
      <c r="AM524" s="110">
        <f t="shared" si="590"/>
        <v>0</v>
      </c>
      <c r="AN524" s="110">
        <f t="shared" si="590"/>
        <v>0</v>
      </c>
      <c r="AO524" s="110">
        <f t="shared" si="590"/>
        <v>0</v>
      </c>
      <c r="AP524" s="110">
        <f t="shared" si="590"/>
        <v>0</v>
      </c>
      <c r="AQ524" s="110">
        <f t="shared" si="590"/>
        <v>0</v>
      </c>
      <c r="AR524" s="110">
        <f t="shared" si="590"/>
        <v>0</v>
      </c>
      <c r="AS524" s="110">
        <f t="shared" si="590"/>
        <v>0</v>
      </c>
      <c r="AT524" s="110">
        <f t="shared" si="590"/>
        <v>0</v>
      </c>
      <c r="AU524" s="110">
        <f t="shared" si="590"/>
        <v>0</v>
      </c>
      <c r="AV524" s="110">
        <f t="shared" si="590"/>
        <v>0</v>
      </c>
      <c r="AW524" s="110">
        <f t="shared" si="590"/>
        <v>0</v>
      </c>
      <c r="AX524" s="110">
        <f t="shared" si="590"/>
        <v>0</v>
      </c>
      <c r="AY524" s="110">
        <f t="shared" si="590"/>
        <v>0</v>
      </c>
      <c r="AZ524" s="110">
        <f t="shared" si="590"/>
        <v>0</v>
      </c>
      <c r="BA524" s="110">
        <f t="shared" si="590"/>
        <v>0</v>
      </c>
      <c r="BB524" s="110">
        <f t="shared" si="590"/>
        <v>0</v>
      </c>
      <c r="BC524" s="110">
        <f t="shared" si="590"/>
        <v>0</v>
      </c>
      <c r="BD524" s="110">
        <f t="shared" si="590"/>
        <v>0</v>
      </c>
      <c r="BE524" s="110">
        <f t="shared" si="590"/>
        <v>0</v>
      </c>
      <c r="BF524" s="110">
        <f t="shared" si="590"/>
        <v>0</v>
      </c>
      <c r="BG524" s="110">
        <f t="shared" si="590"/>
        <v>0</v>
      </c>
      <c r="BH524" s="110">
        <f t="shared" si="590"/>
        <v>0</v>
      </c>
      <c r="BI524" s="110"/>
      <c r="BJ524" s="110"/>
      <c r="BK524" s="110"/>
      <c r="BL524" s="110"/>
      <c r="BM524" s="110"/>
      <c r="BN524" s="110"/>
      <c r="BO524" s="110"/>
      <c r="BP524" s="110"/>
      <c r="BQ524" s="111"/>
    </row>
    <row r="525" spans="1:69" hidden="1" x14ac:dyDescent="0.35">
      <c r="A525" s="110">
        <f>(IF($D$330=$A443,I$330,0))+(IF($D$331=$A443,I$331,0))+(IF($D$332=$A443,I$332,0))+(IF($D$333=$A443,I$333,0))+(IF($D$334=$A443,I$334,0))+(IF($D$335=$A443,I$335,0))+(IF($D$336=$A443,I$336,0))+(IF($D$337=$A443,I$337,0))+(IF($D$338=$A443,I$338,0))+(IF($D$339=$A443,I$339,0))+(IF($D$340=$A443,I$340,0))+(IF($D$341=$A443,I$341,0))+(IF($D$342=$A443,I$342,0))+(IF($D$343=$A443,I$343,0))+(IF($D$344=$A443,I$344,0))+(IF($D$345=$A443,I$345,0))+(IF($D$346=$A443,I$346,0))+(IF($D$347=$A443,I$347,0))+(IF($D$348=$A443,I$348,0))+(IF($D$349=$A443,I$349,0))+(IF($D$350=$A443,I$350,0))+(IF($D$351=$A443,I$351,0))+(IF($D$352=$A443,I$352,0))+(IF($D$353=$A443,I$353,0))+(IF($D$354=$A443,I$354,0))+(IF($D$355=$A443,I$355,0))+(IF($D$356=$A443,I$356,0))+(IF($D$357=$A443,I$357,0))+(IF($D$358=$A443,I$358,0))+(IF($D$359=$A443,I$359,0))+(IF($D$360=$A443,I$360,0))+(IF($D$361=$A443,I$361,0))+(IF($D$362=$A443,I$362,0))+(IF($D$363=$A443,I$363,0))+(IF($D$364=$A443,I$364,0))+(IF($D$365=$A443,I$365,0))+(IF($D$366=$A443,I$366,0))+(IF($D$367=$A443,I$367,0))+(IF($D$368=$A443,I$368,0))+(IF($D$369=$A443,I$369,0))+(IF($D$370=$A443,I$370,0))+(IF($D$371=$A443,I$371,0))+(IF($D$372=$A443,I$372,0))+(IF($D$373=$A443,I$373,0))+(IF($D$374=$A443,I$374,0))+(IF($D$375=$A443,I$375,0))+(IF($D$376=$A443,I$376,0))+(IF($D$377=$A443,I$377,0))+(IF($D$378=$A443,I$378,0))+(IF($D$330=$A443,I$330,0))+(IF($D$331=$A443,I$331,0))+(IF($D$332=$A443,I$332,0))+(IF($D$333=$A443,I$333,0))+(IF($D$334=$A443,I$334,0))+(IF($D$335=$A443,I$335,0))+(IF($D$336=$A443,I$336,0))+(IF($D$337=$A443,I$337,0))+(IF($D$338=$A443,I$338,0))+(IF($D$339=$A443,I$339,0))+(IF($D$340=$A443,I$340,0))+(IF($D$341=$A443,I$341,0))+(IF($D$342=$A443,I$342,0))+(IF($D$343=$A443,I$343,0))+(IF($D$344=$A443,I$344,0))+(IF($D$345=$A443,I$345,0))+(IF($D$346=$A443,I$346,0))+(IF($D$347=$A443,I$347,0))+(IF($D$348=$A443,I$348,0))+(IF($D$349=$A443,I$349,0))+(IF($D$350=$A443,I$350,0))+(IF($D$351=$A443,I$351,0))+(IF($D$352=$A443,I$352,0))+(IF($D$353=$A443,I$353,0))+(IF($D$354=$A443,I$354,0))+(IF($D$355=$A443,I$355,0))+(IF($D$356=$A443,I$356,0))+(IF($D$357=$A443,I$357,0))+(IF($D$358=$A443,I$358,0))+(IF($D$359=$A443,I$359,0))+(IF($D$360=$A443,I$360,0))+(IF($D$361=$A443,I$361,0))+(IF($D$362=$A443,I$362,0))+(IF($D$363=$A443,I$363,0))+(IF($D$364=$A443,I$364,0))+(IF($D$365=$A443,I$365,0))+(IF($D$366=$A443,I$366,0))+(IF($D$367=$A443,I$367,0))+(IF($D$368=$A443,I$368,0))+(IF($D$369=$A443,I$369,0))+(IF($D$370=$A443,I$370,0))+(IF($D$371=$A443,I$371,0))+(IF($D$372=$A443,I$372,0))+(IF($D$373=$A443,I$373,0))+(IF($D$374=$A443,I$374,0))+(IF($D$375=$A443,I$375,0))+(IF($D$376=$A443,I$376,0))+(IF($D$377=$A443,I$377,0))+(IF($D$378=$A443,I$378,0))+(IF($D$379=$A443,I$379,0))</f>
        <v>0</v>
      </c>
      <c r="B525" s="110">
        <f t="shared" ref="B525:BH525" si="591">(IF($D$330=$A443,J$330,0))+(IF($D$331=$A443,J$331,0))+(IF($D$332=$A443,J$332,0))+(IF($D$333=$A443,J$333,0))+(IF($D$334=$A443,J$334,0))+(IF($D$335=$A443,J$335,0))+(IF($D$336=$A443,J$336,0))+(IF($D$337=$A443,J$337,0))+(IF($D$338=$A443,J$338,0))+(IF($D$339=$A443,J$339,0))+(IF($D$340=$A443,J$340,0))+(IF($D$341=$A443,J$341,0))+(IF($D$342=$A443,J$342,0))+(IF($D$343=$A443,J$343,0))+(IF($D$344=$A443,J$344,0))+(IF($D$345=$A443,J$345,0))+(IF($D$346=$A443,J$346,0))+(IF($D$347=$A443,J$347,0))+(IF($D$348=$A443,J$348,0))+(IF($D$349=$A443,J$349,0))+(IF($D$350=$A443,J$350,0))+(IF($D$351=$A443,J$351,0))+(IF($D$352=$A443,J$352,0))+(IF($D$353=$A443,J$353,0))+(IF($D$354=$A443,J$354,0))+(IF($D$355=$A443,J$355,0))+(IF($D$356=$A443,J$356,0))+(IF($D$357=$A443,J$357,0))+(IF($D$358=$A443,J$358,0))+(IF($D$359=$A443,J$359,0))+(IF($D$360=$A443,J$360,0))+(IF($D$361=$A443,J$361,0))+(IF($D$362=$A443,J$362,0))+(IF($D$363=$A443,J$363,0))+(IF($D$364=$A443,J$364,0))+(IF($D$365=$A443,J$365,0))+(IF($D$366=$A443,J$366,0))+(IF($D$367=$A443,J$367,0))+(IF($D$368=$A443,J$368,0))+(IF($D$369=$A443,J$369,0))+(IF($D$370=$A443,J$370,0))+(IF($D$371=$A443,J$371,0))+(IF($D$372=$A443,J$372,0))+(IF($D$373=$A443,J$373,0))+(IF($D$374=$A443,J$374,0))+(IF($D$375=$A443,J$375,0))+(IF($D$376=$A443,J$376,0))+(IF($D$377=$A443,J$377,0))+(IF($D$378=$A443,J$378,0))+(IF($D$330=$A443,J$330,0))+(IF($D$331=$A443,J$331,0))+(IF($D$332=$A443,J$332,0))+(IF($D$333=$A443,J$333,0))+(IF($D$334=$A443,J$334,0))+(IF($D$335=$A443,J$335,0))+(IF($D$336=$A443,J$336,0))+(IF($D$337=$A443,J$337,0))+(IF($D$338=$A443,J$338,0))+(IF($D$339=$A443,J$339,0))+(IF($D$340=$A443,J$340,0))+(IF($D$341=$A443,J$341,0))+(IF($D$342=$A443,J$342,0))+(IF($D$343=$A443,J$343,0))+(IF($D$344=$A443,J$344,0))+(IF($D$345=$A443,J$345,0))+(IF($D$346=$A443,J$346,0))+(IF($D$347=$A443,J$347,0))+(IF($D$348=$A443,J$348,0))+(IF($D$349=$A443,J$349,0))+(IF($D$350=$A443,J$350,0))+(IF($D$351=$A443,J$351,0))+(IF($D$352=$A443,J$352,0))+(IF($D$353=$A443,J$353,0))+(IF($D$354=$A443,J$354,0))+(IF($D$355=$A443,J$355,0))+(IF($D$356=$A443,J$356,0))+(IF($D$357=$A443,J$357,0))+(IF($D$358=$A443,J$358,0))+(IF($D$359=$A443,J$359,0))+(IF($D$360=$A443,J$360,0))+(IF($D$361=$A443,J$361,0))+(IF($D$362=$A443,J$362,0))+(IF($D$363=$A443,J$363,0))+(IF($D$364=$A443,J$364,0))+(IF($D$365=$A443,J$365,0))+(IF($D$366=$A443,J$366,0))+(IF($D$367=$A443,J$367,0))+(IF($D$368=$A443,J$368,0))+(IF($D$369=$A443,J$369,0))+(IF($D$370=$A443,J$370,0))+(IF($D$371=$A443,J$371,0))+(IF($D$372=$A443,J$372,0))+(IF($D$373=$A443,J$373,0))+(IF($D$374=$A443,J$374,0))+(IF($D$375=$A443,J$375,0))+(IF($D$376=$A443,J$376,0))+(IF($D$377=$A443,J$377,0))+(IF($D$378=$A443,J$378,0))+(IF($D$379=$A443,J$379,0))</f>
        <v>0</v>
      </c>
      <c r="C525" s="110">
        <f t="shared" si="591"/>
        <v>0</v>
      </c>
      <c r="D525" s="110">
        <f t="shared" si="591"/>
        <v>0</v>
      </c>
      <c r="E525" s="110">
        <f t="shared" si="591"/>
        <v>0</v>
      </c>
      <c r="F525" s="110">
        <f t="shared" si="591"/>
        <v>0</v>
      </c>
      <c r="G525" s="110">
        <f t="shared" si="591"/>
        <v>0</v>
      </c>
      <c r="H525" s="110">
        <f t="shared" si="591"/>
        <v>0</v>
      </c>
      <c r="I525" s="110">
        <f t="shared" si="591"/>
        <v>0</v>
      </c>
      <c r="J525" s="110">
        <f t="shared" si="591"/>
        <v>0</v>
      </c>
      <c r="K525" s="110">
        <f t="shared" si="591"/>
        <v>0</v>
      </c>
      <c r="L525" s="110">
        <f t="shared" si="591"/>
        <v>0</v>
      </c>
      <c r="M525" s="110">
        <f t="shared" si="591"/>
        <v>0</v>
      </c>
      <c r="N525" s="110">
        <f t="shared" si="591"/>
        <v>0</v>
      </c>
      <c r="O525" s="110">
        <f t="shared" si="591"/>
        <v>0</v>
      </c>
      <c r="P525" s="110">
        <f t="shared" si="591"/>
        <v>0</v>
      </c>
      <c r="Q525" s="110">
        <f t="shared" si="591"/>
        <v>0</v>
      </c>
      <c r="R525" s="110">
        <f t="shared" si="591"/>
        <v>0</v>
      </c>
      <c r="S525" s="110">
        <f t="shared" si="591"/>
        <v>0</v>
      </c>
      <c r="T525" s="110">
        <f t="shared" si="591"/>
        <v>0</v>
      </c>
      <c r="U525" s="110">
        <f t="shared" si="591"/>
        <v>0</v>
      </c>
      <c r="V525" s="110">
        <f t="shared" si="591"/>
        <v>0</v>
      </c>
      <c r="W525" s="110">
        <f t="shared" si="591"/>
        <v>0</v>
      </c>
      <c r="X525" s="110">
        <f t="shared" si="591"/>
        <v>0</v>
      </c>
      <c r="Y525" s="110">
        <f t="shared" si="591"/>
        <v>0</v>
      </c>
      <c r="Z525" s="110">
        <f t="shared" si="591"/>
        <v>0</v>
      </c>
      <c r="AA525" s="110">
        <f t="shared" si="591"/>
        <v>0</v>
      </c>
      <c r="AB525" s="110">
        <f t="shared" si="591"/>
        <v>0</v>
      </c>
      <c r="AC525" s="110">
        <f t="shared" si="591"/>
        <v>0</v>
      </c>
      <c r="AD525" s="110">
        <f t="shared" si="591"/>
        <v>0</v>
      </c>
      <c r="AE525" s="110">
        <f t="shared" si="591"/>
        <v>0</v>
      </c>
      <c r="AF525" s="110">
        <f t="shared" si="591"/>
        <v>0</v>
      </c>
      <c r="AG525" s="110">
        <f t="shared" si="591"/>
        <v>0</v>
      </c>
      <c r="AH525" s="110">
        <f t="shared" si="591"/>
        <v>0</v>
      </c>
      <c r="AI525" s="110">
        <f t="shared" si="591"/>
        <v>0</v>
      </c>
      <c r="AJ525" s="110">
        <f t="shared" si="591"/>
        <v>0</v>
      </c>
      <c r="AK525" s="110">
        <f t="shared" si="591"/>
        <v>0</v>
      </c>
      <c r="AL525" s="110">
        <f t="shared" si="591"/>
        <v>0</v>
      </c>
      <c r="AM525" s="110">
        <f t="shared" si="591"/>
        <v>0</v>
      </c>
      <c r="AN525" s="110">
        <f t="shared" si="591"/>
        <v>0</v>
      </c>
      <c r="AO525" s="110">
        <f t="shared" si="591"/>
        <v>0</v>
      </c>
      <c r="AP525" s="110">
        <f t="shared" si="591"/>
        <v>0</v>
      </c>
      <c r="AQ525" s="110">
        <f t="shared" si="591"/>
        <v>0</v>
      </c>
      <c r="AR525" s="110">
        <f t="shared" si="591"/>
        <v>0</v>
      </c>
      <c r="AS525" s="110">
        <f t="shared" si="591"/>
        <v>0</v>
      </c>
      <c r="AT525" s="110">
        <f t="shared" si="591"/>
        <v>0</v>
      </c>
      <c r="AU525" s="110">
        <f t="shared" si="591"/>
        <v>0</v>
      </c>
      <c r="AV525" s="110">
        <f t="shared" si="591"/>
        <v>0</v>
      </c>
      <c r="AW525" s="110">
        <f t="shared" si="591"/>
        <v>0</v>
      </c>
      <c r="AX525" s="110">
        <f t="shared" si="591"/>
        <v>0</v>
      </c>
      <c r="AY525" s="110">
        <f t="shared" si="591"/>
        <v>0</v>
      </c>
      <c r="AZ525" s="110">
        <f t="shared" si="591"/>
        <v>0</v>
      </c>
      <c r="BA525" s="110">
        <f t="shared" si="591"/>
        <v>0</v>
      </c>
      <c r="BB525" s="110">
        <f t="shared" si="591"/>
        <v>0</v>
      </c>
      <c r="BC525" s="110">
        <f t="shared" si="591"/>
        <v>0</v>
      </c>
      <c r="BD525" s="110">
        <f t="shared" si="591"/>
        <v>0</v>
      </c>
      <c r="BE525" s="110">
        <f t="shared" si="591"/>
        <v>0</v>
      </c>
      <c r="BF525" s="110">
        <f t="shared" si="591"/>
        <v>0</v>
      </c>
      <c r="BG525" s="110">
        <f t="shared" si="591"/>
        <v>0</v>
      </c>
      <c r="BH525" s="110">
        <f t="shared" si="591"/>
        <v>0</v>
      </c>
      <c r="BI525" s="110"/>
      <c r="BJ525" s="110"/>
      <c r="BK525" s="110"/>
      <c r="BL525" s="110"/>
      <c r="BM525" s="110"/>
      <c r="BN525" s="110"/>
      <c r="BO525" s="110"/>
      <c r="BP525" s="110"/>
      <c r="BQ525" s="111"/>
    </row>
    <row r="526" spans="1:69" hidden="1" x14ac:dyDescent="0.35">
      <c r="A526" s="110">
        <f>(IF($D$382=$A443,I$382,0))+(IF($D$383=$A443,I$383,0))+(IF($D$384=$A443,I$384,0))+(IF($D$385=$A443,I$385,0))+(IF($D$386=$A443,I$386,0))+(IF($D$387=$A443,I$387,0))+(IF($D$388=$A443,I$388,0))+(IF($D$389=$A443,I$389,0))+(IF($D$390=$A443,I$390,0))+(IF($D$391=$A443,I$391,0))+(IF($D$392=$A443,I$392,0))+(IF($D$393=$A443,I$393,0))+(IF($D$394=$A443,I$394,0))+(IF($D$395=$A443,I$395,0))+(IF($D$396=$A443,I$396,0))+(IF($D$397=$A443,I$397,0))+(IF($D$398=$A443,I$398,0))+(IF($D$399=$A443,I$399,0))+(IF($D$400=$A443,I$400,0))+(IF($D$401=$A443,I$401,0))+(IF($D$402=$A443,I$402,0))+(IF($D$403=$A443,I$403,0))+(IF($D$404=$A443,I$404,0))+(IF($D$405=$A443,I$405,0))+(IF($D$406=$A443,I$406,0))+(IF($D$407=$A443,I$407,0))+(IF($D$408=$A443,I$408,0))+(IF($D$409=$A443,I$409,0))+(IF($D$410=$A443,I$410,0))+(IF($D$411=$A443,I$411,0))+(IF($D$412=$A443,I$412,0))+(IF($D$413=$A443,I$413,0))+(IF($D$414=$A443,I$414,0))+(IF($D$415=$A443,I$415,0))+(IF($D$416=$A443,I$416,0))+(IF($D$417=$A443,I$417,0))+(IF($D$418=$A443,I$418,0))+(IF($D$419=$A443,I$419,0))+(IF($D$420=$A443,I$420,0))+(IF($D$421=$A443,I$421,0))+(IF($D$422=$A443,I$422,0))+(IF($D$423=$A443,I$423,0))+(IF($D$424=$A443,I$424,0))+(IF($D$425=$A443,I$425,0))+(IF($D$426=$A443,I$426,0))+(IF($D$427=$A443,I$427,0))+(IF($D$428=$A443,I$428,0))+(IF($D$429=$A443,I$429,0))+(IF($D$430=$A443,I$430,0))+(IF($D$431=$A443,I$431,0))</f>
        <v>0</v>
      </c>
      <c r="B526" s="110">
        <f t="shared" ref="B526:BH526" si="592">(IF($D$382=$A443,J$382,0))+(IF($D$383=$A443,J$383,0))+(IF($D$384=$A443,J$384,0))+(IF($D$385=$A443,J$385,0))+(IF($D$386=$A443,J$386,0))+(IF($D$387=$A443,J$387,0))+(IF($D$388=$A443,J$388,0))+(IF($D$389=$A443,J$389,0))+(IF($D$390=$A443,J$390,0))+(IF($D$391=$A443,J$391,0))+(IF($D$392=$A443,J$392,0))+(IF($D$393=$A443,J$393,0))+(IF($D$394=$A443,J$394,0))+(IF($D$395=$A443,J$395,0))+(IF($D$396=$A443,J$396,0))+(IF($D$397=$A443,J$397,0))+(IF($D$398=$A443,J$398,0))+(IF($D$399=$A443,J$399,0))+(IF($D$400=$A443,J$400,0))+(IF($D$401=$A443,J$401,0))+(IF($D$402=$A443,J$402,0))+(IF($D$403=$A443,J$403,0))+(IF($D$404=$A443,J$404,0))+(IF($D$405=$A443,J$405,0))+(IF($D$406=$A443,J$406,0))+(IF($D$407=$A443,J$407,0))+(IF($D$408=$A443,J$408,0))+(IF($D$409=$A443,J$409,0))+(IF($D$410=$A443,J$410,0))+(IF($D$411=$A443,J$411,0))+(IF($D$412=$A443,J$412,0))+(IF($D$413=$A443,J$413,0))+(IF($D$414=$A443,J$414,0))+(IF($D$415=$A443,J$415,0))+(IF($D$416=$A443,J$416,0))+(IF($D$417=$A443,J$417,0))+(IF($D$418=$A443,J$418,0))+(IF($D$419=$A443,J$419,0))+(IF($D$420=$A443,J$420,0))+(IF($D$421=$A443,J$421,0))+(IF($D$422=$A443,J$422,0))+(IF($D$423=$A443,J$423,0))+(IF($D$424=$A443,J$424,0))+(IF($D$425=$A443,J$425,0))+(IF($D$426=$A443,J$426,0))+(IF($D$427=$A443,J$427,0))+(IF($D$428=$A443,J$428,0))+(IF($D$429=$A443,J$429,0))+(IF($D$430=$A443,J$430,0))+(IF($D$431=$A443,J$431,0))</f>
        <v>0</v>
      </c>
      <c r="C526" s="110">
        <f t="shared" si="592"/>
        <v>0</v>
      </c>
      <c r="D526" s="110">
        <f t="shared" si="592"/>
        <v>0</v>
      </c>
      <c r="E526" s="110">
        <f t="shared" si="592"/>
        <v>0</v>
      </c>
      <c r="F526" s="110">
        <f t="shared" si="592"/>
        <v>0</v>
      </c>
      <c r="G526" s="110">
        <f t="shared" si="592"/>
        <v>0</v>
      </c>
      <c r="H526" s="110">
        <f t="shared" si="592"/>
        <v>0</v>
      </c>
      <c r="I526" s="110">
        <f t="shared" si="592"/>
        <v>0</v>
      </c>
      <c r="J526" s="110">
        <f t="shared" si="592"/>
        <v>0</v>
      </c>
      <c r="K526" s="110">
        <f t="shared" si="592"/>
        <v>0</v>
      </c>
      <c r="L526" s="110">
        <f t="shared" si="592"/>
        <v>0</v>
      </c>
      <c r="M526" s="110">
        <f t="shared" si="592"/>
        <v>0</v>
      </c>
      <c r="N526" s="110">
        <f t="shared" si="592"/>
        <v>0</v>
      </c>
      <c r="O526" s="110">
        <f t="shared" si="592"/>
        <v>0</v>
      </c>
      <c r="P526" s="110">
        <f t="shared" si="592"/>
        <v>0</v>
      </c>
      <c r="Q526" s="110">
        <f t="shared" si="592"/>
        <v>0</v>
      </c>
      <c r="R526" s="110">
        <f t="shared" si="592"/>
        <v>0</v>
      </c>
      <c r="S526" s="110">
        <f t="shared" si="592"/>
        <v>0</v>
      </c>
      <c r="T526" s="110">
        <f t="shared" si="592"/>
        <v>0</v>
      </c>
      <c r="U526" s="110">
        <f t="shared" si="592"/>
        <v>0</v>
      </c>
      <c r="V526" s="110">
        <f t="shared" si="592"/>
        <v>0</v>
      </c>
      <c r="W526" s="110">
        <f t="shared" si="592"/>
        <v>0</v>
      </c>
      <c r="X526" s="110">
        <f t="shared" si="592"/>
        <v>0</v>
      </c>
      <c r="Y526" s="110">
        <f t="shared" si="592"/>
        <v>0</v>
      </c>
      <c r="Z526" s="110">
        <f t="shared" si="592"/>
        <v>0</v>
      </c>
      <c r="AA526" s="110">
        <f t="shared" si="592"/>
        <v>0</v>
      </c>
      <c r="AB526" s="110">
        <f t="shared" si="592"/>
        <v>0</v>
      </c>
      <c r="AC526" s="110">
        <f t="shared" si="592"/>
        <v>0</v>
      </c>
      <c r="AD526" s="110">
        <f t="shared" si="592"/>
        <v>0</v>
      </c>
      <c r="AE526" s="110">
        <f t="shared" si="592"/>
        <v>0</v>
      </c>
      <c r="AF526" s="110">
        <f t="shared" si="592"/>
        <v>0</v>
      </c>
      <c r="AG526" s="110">
        <f t="shared" si="592"/>
        <v>0</v>
      </c>
      <c r="AH526" s="110">
        <f t="shared" si="592"/>
        <v>0</v>
      </c>
      <c r="AI526" s="110">
        <f t="shared" si="592"/>
        <v>0</v>
      </c>
      <c r="AJ526" s="110">
        <f t="shared" si="592"/>
        <v>0</v>
      </c>
      <c r="AK526" s="110">
        <f t="shared" si="592"/>
        <v>0</v>
      </c>
      <c r="AL526" s="110">
        <f t="shared" si="592"/>
        <v>0</v>
      </c>
      <c r="AM526" s="110">
        <f t="shared" si="592"/>
        <v>0</v>
      </c>
      <c r="AN526" s="110">
        <f t="shared" si="592"/>
        <v>0</v>
      </c>
      <c r="AO526" s="110">
        <f t="shared" si="592"/>
        <v>0</v>
      </c>
      <c r="AP526" s="110">
        <f t="shared" si="592"/>
        <v>0</v>
      </c>
      <c r="AQ526" s="110">
        <f t="shared" si="592"/>
        <v>0</v>
      </c>
      <c r="AR526" s="110">
        <f t="shared" si="592"/>
        <v>0</v>
      </c>
      <c r="AS526" s="110">
        <f t="shared" si="592"/>
        <v>0</v>
      </c>
      <c r="AT526" s="110">
        <f t="shared" si="592"/>
        <v>0</v>
      </c>
      <c r="AU526" s="110">
        <f t="shared" si="592"/>
        <v>0</v>
      </c>
      <c r="AV526" s="110">
        <f t="shared" si="592"/>
        <v>0</v>
      </c>
      <c r="AW526" s="110">
        <f t="shared" si="592"/>
        <v>0</v>
      </c>
      <c r="AX526" s="110">
        <f t="shared" si="592"/>
        <v>0</v>
      </c>
      <c r="AY526" s="110">
        <f t="shared" si="592"/>
        <v>0</v>
      </c>
      <c r="AZ526" s="110">
        <f t="shared" si="592"/>
        <v>0</v>
      </c>
      <c r="BA526" s="110">
        <f t="shared" si="592"/>
        <v>0</v>
      </c>
      <c r="BB526" s="110">
        <f t="shared" si="592"/>
        <v>0</v>
      </c>
      <c r="BC526" s="110">
        <f t="shared" si="592"/>
        <v>0</v>
      </c>
      <c r="BD526" s="110">
        <f t="shared" si="592"/>
        <v>0</v>
      </c>
      <c r="BE526" s="110">
        <f t="shared" si="592"/>
        <v>0</v>
      </c>
      <c r="BF526" s="110">
        <f t="shared" si="592"/>
        <v>0</v>
      </c>
      <c r="BG526" s="110">
        <f t="shared" si="592"/>
        <v>0</v>
      </c>
      <c r="BH526" s="110">
        <f t="shared" si="592"/>
        <v>0</v>
      </c>
      <c r="BI526" s="110"/>
      <c r="BJ526" s="110"/>
      <c r="BK526" s="110"/>
      <c r="BL526" s="110"/>
      <c r="BM526" s="110"/>
      <c r="BN526" s="110"/>
      <c r="BO526" s="110"/>
      <c r="BP526" s="110"/>
      <c r="BQ526" s="111"/>
    </row>
    <row r="527" spans="1:69" hidden="1" x14ac:dyDescent="0.35">
      <c r="A527" s="109">
        <f>(IF($D$18=$A444,I$18,0))+(IF($D$19=$A444,I$19,0))+(IF($D$20=$A444,I$20,0))+(IF($D$21=$A444,I$21,0))+(IF($D$22=$A444,I$22,0))+(IF($D$23=$A444,I$23,0))+(IF($D$24=$A444,I$24,0))+(IF($D$25=$A444,I$25,0))+(IF($D$26=$A444,I$26,0))+(IF($D$27=$A444,I$27,0))+(IF($D$28=$A444,I$28,0))+(IF($D$29=$A444,I$29,0))+(IF($D$30=$A444,I$30,0))+(IF($D$31=$A444,I$31,0))+(IF($D$32=$A444,I$32,0))+(IF($D$33=$A444,I$33,0))+(IF($D$34=$A444,I$34,0))+(IF($D$35=$A444,I$35,0))+(IF($D$36=$A444,I$36,0))+(IF($D$37=$A444,I$37,0))+(IF($D$38=$A444,I$38,0))+(IF($D$39=$A444,I$39,0))+(IF($D$40=$A444,I$40,0))+(IF($D$41=$A444,I$41,0))+(IF($D$42=$A444,I$42,0))+(IF($D$43=$A444,I$43,0))+(IF($D$44=$A444,I$44,0))+(IF($D$45=$A444,I$45,0))+(IF($D$46=$A444,I$46,0))+(IF($D$47=$A444,I$47,0))+(IF($D$48=$A444,I$48,0))+(IF($D$49=$A444,I$49,0))+(IF($D$50=$A444,I$50,0))+(IF($D$51=$A444,I$51,0))+(IF($D$52=$A444,I$52,0))+(IF($D$53=$A444,I$53,0))+(IF($D$54=$A444,I$54,0))+(IF($D$55=$A444,I$55,0))+(IF($D$56=$A444,I$56,0))+(IF($D$57=$A444,I$57,0))+(IF($D$58=$A444,I$58,0))+(IF($D$59=$A444,I$59,0))+(IF($D$60=$A444,I$60,0))+(IF($D$61=$A444,I$61,0))+(IF($D$62=$A444,I$62,0))+(IF($D$63=$A444,I$63,0))+(IF($D$64=$A444,I$64,0))+(IF($D$65=$A444,I$65,0))+(IF($D$66=$A444,I$66,0))+(IF($D$67=$A444,I$67,0))</f>
        <v>0</v>
      </c>
      <c r="B527" s="109">
        <f t="shared" ref="B527:BH527" si="593">(IF($D$18=$A444,J$18,0))+(IF($D$19=$A444,J$19,0))+(IF($D$20=$A444,J$20,0))+(IF($D$21=$A444,J$21,0))+(IF($D$22=$A444,J$22,0))+(IF($D$23=$A444,J$23,0))+(IF($D$24=$A444,J$24,0))+(IF($D$25=$A444,J$25,0))+(IF($D$26=$A444,J$26,0))+(IF($D$27=$A444,J$27,0))+(IF($D$28=$A444,J$28,0))+(IF($D$29=$A444,J$29,0))+(IF($D$30=$A444,J$30,0))+(IF($D$31=$A444,J$31,0))+(IF($D$32=$A444,J$32,0))+(IF($D$33=$A444,J$33,0))+(IF($D$34=$A444,J$34,0))+(IF($D$35=$A444,J$35,0))+(IF($D$36=$A444,J$36,0))+(IF($D$37=$A444,J$37,0))+(IF($D$38=$A444,J$38,0))+(IF($D$39=$A444,J$39,0))+(IF($D$40=$A444,J$40,0))+(IF($D$41=$A444,J$41,0))+(IF($D$42=$A444,J$42,0))+(IF($D$43=$A444,J$43,0))+(IF($D$44=$A444,J$44,0))+(IF($D$45=$A444,J$45,0))+(IF($D$46=$A444,J$46,0))+(IF($D$47=$A444,J$47,0))+(IF($D$48=$A444,J$48,0))+(IF($D$49=$A444,J$49,0))+(IF($D$50=$A444,J$50,0))+(IF($D$51=$A444,J$51,0))+(IF($D$52=$A444,J$52,0))+(IF($D$53=$A444,J$53,0))+(IF($D$54=$A444,J$54,0))+(IF($D$55=$A444,J$55,0))+(IF($D$56=$A444,J$56,0))+(IF($D$57=$A444,J$57,0))+(IF($D$58=$A444,J$58,0))+(IF($D$59=$A444,J$59,0))+(IF($D$60=$A444,J$60,0))+(IF($D$61=$A444,J$61,0))+(IF($D$62=$A444,J$62,0))+(IF($D$63=$A444,J$63,0))+(IF($D$64=$A444,J$64,0))+(IF($D$65=$A444,J$65,0))+(IF($D$66=$A444,J$66,0))+(IF($D$67=$A444,J$67,0))</f>
        <v>0</v>
      </c>
      <c r="C527" s="109">
        <f t="shared" si="593"/>
        <v>0</v>
      </c>
      <c r="D527" s="109">
        <f t="shared" si="593"/>
        <v>0</v>
      </c>
      <c r="E527" s="109">
        <f t="shared" si="593"/>
        <v>0</v>
      </c>
      <c r="F527" s="109">
        <f t="shared" si="593"/>
        <v>0</v>
      </c>
      <c r="G527" s="109">
        <f t="shared" si="593"/>
        <v>0</v>
      </c>
      <c r="H527" s="109">
        <f t="shared" si="593"/>
        <v>0</v>
      </c>
      <c r="I527" s="109">
        <f t="shared" si="593"/>
        <v>0</v>
      </c>
      <c r="J527" s="109">
        <f t="shared" si="593"/>
        <v>0</v>
      </c>
      <c r="K527" s="109">
        <f t="shared" si="593"/>
        <v>0</v>
      </c>
      <c r="L527" s="109">
        <f t="shared" si="593"/>
        <v>0</v>
      </c>
      <c r="M527" s="109">
        <f t="shared" si="593"/>
        <v>0</v>
      </c>
      <c r="N527" s="109">
        <f t="shared" si="593"/>
        <v>0</v>
      </c>
      <c r="O527" s="109">
        <f t="shared" si="593"/>
        <v>0</v>
      </c>
      <c r="P527" s="109">
        <f t="shared" si="593"/>
        <v>0</v>
      </c>
      <c r="Q527" s="109">
        <f t="shared" si="593"/>
        <v>0</v>
      </c>
      <c r="R527" s="109">
        <f t="shared" si="593"/>
        <v>0</v>
      </c>
      <c r="S527" s="109">
        <f t="shared" si="593"/>
        <v>0</v>
      </c>
      <c r="T527" s="109">
        <f t="shared" si="593"/>
        <v>0</v>
      </c>
      <c r="U527" s="109">
        <f t="shared" si="593"/>
        <v>0</v>
      </c>
      <c r="V527" s="109">
        <f t="shared" si="593"/>
        <v>0</v>
      </c>
      <c r="W527" s="109">
        <f t="shared" si="593"/>
        <v>0</v>
      </c>
      <c r="X527" s="109">
        <f t="shared" si="593"/>
        <v>0</v>
      </c>
      <c r="Y527" s="109">
        <f t="shared" si="593"/>
        <v>0</v>
      </c>
      <c r="Z527" s="109">
        <f t="shared" si="593"/>
        <v>0</v>
      </c>
      <c r="AA527" s="109">
        <f t="shared" si="593"/>
        <v>0</v>
      </c>
      <c r="AB527" s="109">
        <f t="shared" si="593"/>
        <v>0</v>
      </c>
      <c r="AC527" s="109">
        <f t="shared" si="593"/>
        <v>0</v>
      </c>
      <c r="AD527" s="109">
        <f t="shared" si="593"/>
        <v>0</v>
      </c>
      <c r="AE527" s="109">
        <f t="shared" si="593"/>
        <v>0</v>
      </c>
      <c r="AF527" s="109">
        <f t="shared" si="593"/>
        <v>0</v>
      </c>
      <c r="AG527" s="109">
        <f t="shared" si="593"/>
        <v>0</v>
      </c>
      <c r="AH527" s="109">
        <f t="shared" si="593"/>
        <v>0</v>
      </c>
      <c r="AI527" s="109">
        <f t="shared" si="593"/>
        <v>0</v>
      </c>
      <c r="AJ527" s="109">
        <f t="shared" si="593"/>
        <v>0</v>
      </c>
      <c r="AK527" s="109">
        <f t="shared" si="593"/>
        <v>0</v>
      </c>
      <c r="AL527" s="109">
        <f t="shared" si="593"/>
        <v>0</v>
      </c>
      <c r="AM527" s="109">
        <f t="shared" si="593"/>
        <v>0</v>
      </c>
      <c r="AN527" s="109">
        <f t="shared" si="593"/>
        <v>0</v>
      </c>
      <c r="AO527" s="109">
        <f t="shared" si="593"/>
        <v>0</v>
      </c>
      <c r="AP527" s="109">
        <f t="shared" si="593"/>
        <v>0</v>
      </c>
      <c r="AQ527" s="109">
        <f t="shared" si="593"/>
        <v>0</v>
      </c>
      <c r="AR527" s="109">
        <f t="shared" si="593"/>
        <v>0</v>
      </c>
      <c r="AS527" s="109">
        <f t="shared" si="593"/>
        <v>0</v>
      </c>
      <c r="AT527" s="109">
        <f t="shared" si="593"/>
        <v>0</v>
      </c>
      <c r="AU527" s="109">
        <f t="shared" si="593"/>
        <v>0</v>
      </c>
      <c r="AV527" s="109">
        <f t="shared" si="593"/>
        <v>0</v>
      </c>
      <c r="AW527" s="109">
        <f t="shared" si="593"/>
        <v>0</v>
      </c>
      <c r="AX527" s="109">
        <f t="shared" si="593"/>
        <v>0</v>
      </c>
      <c r="AY527" s="109">
        <f t="shared" si="593"/>
        <v>0</v>
      </c>
      <c r="AZ527" s="109">
        <f t="shared" si="593"/>
        <v>0</v>
      </c>
      <c r="BA527" s="109">
        <f t="shared" si="593"/>
        <v>0</v>
      </c>
      <c r="BB527" s="109">
        <f t="shared" si="593"/>
        <v>0</v>
      </c>
      <c r="BC527" s="109">
        <f t="shared" si="593"/>
        <v>0</v>
      </c>
      <c r="BD527" s="109">
        <f t="shared" si="593"/>
        <v>0</v>
      </c>
      <c r="BE527" s="109">
        <f t="shared" si="593"/>
        <v>0</v>
      </c>
      <c r="BF527" s="109">
        <f t="shared" si="593"/>
        <v>0</v>
      </c>
      <c r="BG527" s="109">
        <f t="shared" si="593"/>
        <v>0</v>
      </c>
      <c r="BH527" s="109">
        <f t="shared" si="593"/>
        <v>0</v>
      </c>
      <c r="BI527" s="110"/>
      <c r="BJ527" s="110"/>
      <c r="BK527" s="110"/>
      <c r="BL527" s="110"/>
      <c r="BM527" s="110"/>
      <c r="BN527" s="110"/>
      <c r="BO527" s="110"/>
      <c r="BP527" s="110"/>
      <c r="BQ527" s="111"/>
    </row>
    <row r="528" spans="1:69" hidden="1" x14ac:dyDescent="0.35">
      <c r="A528" s="110">
        <f>(IF($D$70=$A444,I$70,0))+(IF($D$71=$A444,I$71,0))+(IF($D$72=$A444,I$72,0))+(IF($D$73=$A444,I$73,0))+(IF($D$74=$A444,I$74,0))+(IF($D$75=$A444,I$75,0))+(IF($D$76=$A444,I$76,0))+(IF($D$77=$A444,I$77,0))+(IF($D$78=$A444,I$78,0))+(IF($D$79=$A444,I$79,0))+(IF($D$80=$A444,I$80,0))+(IF($D$81=$A444,I$81,0))+(IF($D$82=$A444,I$82,0))+(IF($D$83=$A444,I$83,0))+(IF($D$84=$A444,I$84,0))+(IF($D$85=$A444,I$85,0))+(IF($D$86=$A444,I$86,0))+(IF($D$87=$A444,I$87,0))+(IF($D$88=$A444,I$88,0))+(IF($D$89=$A444,I$89,0))+(IF($D$90=$A444,I$90,0))+(IF($D$91=$A444,I$91,0))+(IF($D$92=$A444,I$92,0))+(IF($D$93=$A444,I$93,0))+(IF($D$94=$A444,I$94,0))+(IF($D$95=$A444,I$95,0))+(IF($D$96=$A444,I$96,0))+(IF($D$97=$A444,I$97,0))+(IF($D$98=$A444,I$98,0))+(IF($D$99=$A444,I$99,0))+(IF($D$100=$A444,I$100,0))+(IF($D$101=$A444,I$101,0))+(IF($D$102=$A444,I$102,0))+(IF($D$103=$A444,I$103,0))+(IF($D$104=$A444,I$104,0))+(IF($D$105=$A444,I$105,0))+(IF($D$106=$A444,I$106,0))+(IF($D$107=$A444,I$107,0))+(IF($D$108=$A444,I$108,0))+(IF($D$109=$A444,I$109,0))+(IF($D$110=$A444,I$110,0))+(IF($D$111=$A444,I$111,0))+(IF($D$112=$A444,I$112,0))+(IF($D$113=$A444,I$113,0))+(IF($D$114=$A444,I$114,0))+(IF($D$115=$A444,I$115,0))+(IF($D$116=$A444,I$116,0))+(IF($D$117=$A444,I$117,0))+(IF($D$118=$A444,I$118,0))+(IF($D$119=$A444,I$119,0))</f>
        <v>0</v>
      </c>
      <c r="B528" s="110">
        <f t="shared" ref="B528:BH528" si="594">(IF($D$70=$A444,J$70,0))+(IF($D$71=$A444,J$71,0))+(IF($D$72=$A444,J$72,0))+(IF($D$73=$A444,J$73,0))+(IF($D$74=$A444,J$74,0))+(IF($D$75=$A444,J$75,0))+(IF($D$76=$A444,J$76,0))+(IF($D$77=$A444,J$77,0))+(IF($D$78=$A444,J$78,0))+(IF($D$79=$A444,J$79,0))+(IF($D$80=$A444,J$80,0))+(IF($D$81=$A444,J$81,0))+(IF($D$82=$A444,J$82,0))+(IF($D$83=$A444,J$83,0))+(IF($D$84=$A444,J$84,0))+(IF($D$85=$A444,J$85,0))+(IF($D$86=$A444,J$86,0))+(IF($D$87=$A444,J$87,0))+(IF($D$88=$A444,J$88,0))+(IF($D$89=$A444,J$89,0))+(IF($D$90=$A444,J$90,0))+(IF($D$91=$A444,J$91,0))+(IF($D$92=$A444,J$92,0))+(IF($D$93=$A444,J$93,0))+(IF($D$94=$A444,J$94,0))+(IF($D$95=$A444,J$95,0))+(IF($D$96=$A444,J$96,0))+(IF($D$97=$A444,J$97,0))+(IF($D$98=$A444,J$98,0))+(IF($D$99=$A444,J$99,0))+(IF($D$100=$A444,J$100,0))+(IF($D$101=$A444,J$101,0))+(IF($D$102=$A444,J$102,0))+(IF($D$103=$A444,J$103,0))+(IF($D$104=$A444,J$104,0))+(IF($D$105=$A444,J$105,0))+(IF($D$106=$A444,J$106,0))+(IF($D$107=$A444,J$107,0))+(IF($D$108=$A444,J$108,0))+(IF($D$109=$A444,J$109,0))+(IF($D$110=$A444,J$110,0))+(IF($D$111=$A444,J$111,0))+(IF($D$112=$A444,J$112,0))+(IF($D$113=$A444,J$113,0))+(IF($D$114=$A444,J$114,0))+(IF($D$115=$A444,J$115,0))+(IF($D$116=$A444,J$116,0))+(IF($D$117=$A444,J$117,0))+(IF($D$118=$A444,J$118,0))+(IF($D$119=$A444,J$119,0))</f>
        <v>0</v>
      </c>
      <c r="C528" s="110">
        <f t="shared" si="594"/>
        <v>0</v>
      </c>
      <c r="D528" s="110">
        <f t="shared" si="594"/>
        <v>0</v>
      </c>
      <c r="E528" s="110">
        <f t="shared" si="594"/>
        <v>0</v>
      </c>
      <c r="F528" s="110">
        <f t="shared" si="594"/>
        <v>0</v>
      </c>
      <c r="G528" s="110">
        <f t="shared" si="594"/>
        <v>0</v>
      </c>
      <c r="H528" s="110">
        <f t="shared" si="594"/>
        <v>0</v>
      </c>
      <c r="I528" s="110">
        <f t="shared" si="594"/>
        <v>0</v>
      </c>
      <c r="J528" s="110">
        <f t="shared" si="594"/>
        <v>0</v>
      </c>
      <c r="K528" s="110">
        <f t="shared" si="594"/>
        <v>0</v>
      </c>
      <c r="L528" s="110">
        <f t="shared" si="594"/>
        <v>0</v>
      </c>
      <c r="M528" s="110">
        <f t="shared" si="594"/>
        <v>0</v>
      </c>
      <c r="N528" s="110">
        <f t="shared" si="594"/>
        <v>0</v>
      </c>
      <c r="O528" s="110">
        <f t="shared" si="594"/>
        <v>0</v>
      </c>
      <c r="P528" s="110">
        <f t="shared" si="594"/>
        <v>0</v>
      </c>
      <c r="Q528" s="110">
        <f t="shared" si="594"/>
        <v>0</v>
      </c>
      <c r="R528" s="110">
        <f t="shared" si="594"/>
        <v>0</v>
      </c>
      <c r="S528" s="110">
        <f t="shared" si="594"/>
        <v>0</v>
      </c>
      <c r="T528" s="110">
        <f t="shared" si="594"/>
        <v>0</v>
      </c>
      <c r="U528" s="110">
        <f t="shared" si="594"/>
        <v>0</v>
      </c>
      <c r="V528" s="110">
        <f t="shared" si="594"/>
        <v>0</v>
      </c>
      <c r="W528" s="110">
        <f t="shared" si="594"/>
        <v>0</v>
      </c>
      <c r="X528" s="110">
        <f t="shared" si="594"/>
        <v>0</v>
      </c>
      <c r="Y528" s="110">
        <f t="shared" si="594"/>
        <v>0</v>
      </c>
      <c r="Z528" s="110">
        <f t="shared" si="594"/>
        <v>0</v>
      </c>
      <c r="AA528" s="110">
        <f t="shared" si="594"/>
        <v>0</v>
      </c>
      <c r="AB528" s="110">
        <f t="shared" si="594"/>
        <v>0</v>
      </c>
      <c r="AC528" s="110">
        <f t="shared" si="594"/>
        <v>0</v>
      </c>
      <c r="AD528" s="110">
        <f t="shared" si="594"/>
        <v>0</v>
      </c>
      <c r="AE528" s="110">
        <f t="shared" si="594"/>
        <v>0</v>
      </c>
      <c r="AF528" s="110">
        <f t="shared" si="594"/>
        <v>0</v>
      </c>
      <c r="AG528" s="110">
        <f t="shared" si="594"/>
        <v>0</v>
      </c>
      <c r="AH528" s="110">
        <f t="shared" si="594"/>
        <v>0</v>
      </c>
      <c r="AI528" s="110">
        <f t="shared" si="594"/>
        <v>0</v>
      </c>
      <c r="AJ528" s="110">
        <f t="shared" si="594"/>
        <v>0</v>
      </c>
      <c r="AK528" s="110">
        <f t="shared" si="594"/>
        <v>0</v>
      </c>
      <c r="AL528" s="110">
        <f t="shared" si="594"/>
        <v>0</v>
      </c>
      <c r="AM528" s="110">
        <f t="shared" si="594"/>
        <v>0</v>
      </c>
      <c r="AN528" s="110">
        <f t="shared" si="594"/>
        <v>0</v>
      </c>
      <c r="AO528" s="110">
        <f t="shared" si="594"/>
        <v>0</v>
      </c>
      <c r="AP528" s="110">
        <f t="shared" si="594"/>
        <v>0</v>
      </c>
      <c r="AQ528" s="110">
        <f t="shared" si="594"/>
        <v>0</v>
      </c>
      <c r="AR528" s="110">
        <f t="shared" si="594"/>
        <v>0</v>
      </c>
      <c r="AS528" s="110">
        <f t="shared" si="594"/>
        <v>0</v>
      </c>
      <c r="AT528" s="110">
        <f t="shared" si="594"/>
        <v>0</v>
      </c>
      <c r="AU528" s="110">
        <f t="shared" si="594"/>
        <v>0</v>
      </c>
      <c r="AV528" s="110">
        <f t="shared" si="594"/>
        <v>0</v>
      </c>
      <c r="AW528" s="110">
        <f t="shared" si="594"/>
        <v>0</v>
      </c>
      <c r="AX528" s="110">
        <f t="shared" si="594"/>
        <v>0</v>
      </c>
      <c r="AY528" s="110">
        <f t="shared" si="594"/>
        <v>0</v>
      </c>
      <c r="AZ528" s="110">
        <f t="shared" si="594"/>
        <v>0</v>
      </c>
      <c r="BA528" s="110">
        <f t="shared" si="594"/>
        <v>0</v>
      </c>
      <c r="BB528" s="110">
        <f t="shared" si="594"/>
        <v>0</v>
      </c>
      <c r="BC528" s="110">
        <f t="shared" si="594"/>
        <v>0</v>
      </c>
      <c r="BD528" s="110">
        <f t="shared" si="594"/>
        <v>0</v>
      </c>
      <c r="BE528" s="110">
        <f t="shared" si="594"/>
        <v>0</v>
      </c>
      <c r="BF528" s="110">
        <f t="shared" si="594"/>
        <v>0</v>
      </c>
      <c r="BG528" s="110">
        <f t="shared" si="594"/>
        <v>0</v>
      </c>
      <c r="BH528" s="110">
        <f t="shared" si="594"/>
        <v>0</v>
      </c>
      <c r="BI528" s="110"/>
      <c r="BJ528" s="110"/>
      <c r="BK528" s="110"/>
      <c r="BL528" s="110"/>
      <c r="BM528" s="110"/>
      <c r="BN528" s="110"/>
      <c r="BO528" s="110"/>
      <c r="BP528" s="110"/>
      <c r="BQ528" s="111"/>
    </row>
    <row r="529" spans="1:69" hidden="1" x14ac:dyDescent="0.35">
      <c r="A529" s="110">
        <f>(IF($D$122=$A444,I$122,0))+(IF($D$123=$A444,I$123,0))+(IF($D$124=$A444,I$124,0))+(IF($D$125=$A444,I$125,0))+(IF($D$126=$A444,I$126,0))+(IF($D$127=$A444,I$127,0))+(IF($D$128=$A444,I$128,0))+(IF($D$129=$A444,I$129,0))+(IF($D$130=$A444,I$130,0))+(IF($D$131=$A444,I$131,0))+(IF($D$132=$A444,I$132,0))+(IF($D$133=$A444,I$133,0))+(IF($D$134=$A444,I$134,0))+(IF($D$135=$A444,I$135,0))+(IF($D$136=$A444,I$136,0))+(IF($D$137=$A444,I$137,0))+(IF($D$138=$A444,I$138,0))+(IF($D$139=$A444,I$139,0))+(IF($D$140=$A444,I$140,0))+(IF($D$141=$A444,I$141,0))+(IF($D$142=$A444,I$142,0))+(IF($D$143=$A444,I$143,0))+(IF($D$144=$A444,I$144,0))+(IF($D$145=$A444,I$145,0))+(IF($D$146=$A444,I$146,0))+(IF($D$147=$A444,I$147,0))+(IF($D$148=$A444,I$148,0))+(IF($D$149=$A444,I$149,0))+(IF($D$150=$A444,I$150,0))+(IF($D$151=$A444,I$151,0))+(IF($D$152=$A444,I$152,0))+(IF($D$153=$A444,I$153,0))+(IF($D$154=$A444,I$154,0))+(IF($D$155=$A444,I$155,0))+(IF($D$156=$A444,I$156,0))+(IF($D$157=$A444,I$157,0))+(IF($D$158=$A444,I$158,0))+(IF($D$159=$A444,I$159,0))+(IF($D$160=$A444,I$160,0))+(IF($D$161=$A444,I$161,0))+(IF($D$162=$A444,I$162,0))+(IF($D$163=$A444,I$163,0))+(IF($D$164=$A444,I$164,0))+(IF($D$165=$A444,I$165,0))+(IF($D$166=$A444,I$166,0))+(IF($D$167=$A444,I$167,0))+(IF($D$168=$A444,I$168,0))+(IF($D$169=$A444,I$169,0))+(IF($D$170=$A444,I$170,0))+(IF($D$171=$A444,I$171,0))</f>
        <v>0</v>
      </c>
      <c r="B529" s="110">
        <f t="shared" ref="B529:BH529" si="595">(IF($D$122=$A444,J$122,0))+(IF($D$123=$A444,J$123,0))+(IF($D$124=$A444,J$124,0))+(IF($D$125=$A444,J$125,0))+(IF($D$126=$A444,J$126,0))+(IF($D$127=$A444,J$127,0))+(IF($D$128=$A444,J$128,0))+(IF($D$129=$A444,J$129,0))+(IF($D$130=$A444,J$130,0))+(IF($D$131=$A444,J$131,0))+(IF($D$132=$A444,J$132,0))+(IF($D$133=$A444,J$133,0))+(IF($D$134=$A444,J$134,0))+(IF($D$135=$A444,J$135,0))+(IF($D$136=$A444,J$136,0))+(IF($D$137=$A444,J$137,0))+(IF($D$138=$A444,J$138,0))+(IF($D$139=$A444,J$139,0))+(IF($D$140=$A444,J$140,0))+(IF($D$141=$A444,J$141,0))+(IF($D$142=$A444,J$142,0))+(IF($D$143=$A444,J$143,0))+(IF($D$144=$A444,J$144,0))+(IF($D$145=$A444,J$145,0))+(IF($D$146=$A444,J$146,0))+(IF($D$147=$A444,J$147,0))+(IF($D$148=$A444,J$148,0))+(IF($D$149=$A444,J$149,0))+(IF($D$150=$A444,J$150,0))+(IF($D$151=$A444,J$151,0))+(IF($D$152=$A444,J$152,0))+(IF($D$153=$A444,J$153,0))+(IF($D$154=$A444,J$154,0))+(IF($D$155=$A444,J$155,0))+(IF($D$156=$A444,J$156,0))+(IF($D$157=$A444,J$157,0))+(IF($D$158=$A444,J$158,0))+(IF($D$159=$A444,J$159,0))+(IF($D$160=$A444,J$160,0))+(IF($D$161=$A444,J$161,0))+(IF($D$162=$A444,J$162,0))+(IF($D$163=$A444,J$163,0))+(IF($D$164=$A444,J$164,0))+(IF($D$165=$A444,J$165,0))+(IF($D$166=$A444,J$166,0))+(IF($D$167=$A444,J$167,0))+(IF($D$168=$A444,J$168,0))+(IF($D$169=$A444,J$169,0))+(IF($D$170=$A444,J$170,0))+(IF($D$171=$A444,J$171,0))</f>
        <v>0</v>
      </c>
      <c r="C529" s="110">
        <f t="shared" si="595"/>
        <v>0</v>
      </c>
      <c r="D529" s="110">
        <f t="shared" si="595"/>
        <v>0</v>
      </c>
      <c r="E529" s="110">
        <f t="shared" si="595"/>
        <v>0</v>
      </c>
      <c r="F529" s="110">
        <f t="shared" si="595"/>
        <v>0</v>
      </c>
      <c r="G529" s="110">
        <f t="shared" si="595"/>
        <v>0</v>
      </c>
      <c r="H529" s="110">
        <f t="shared" si="595"/>
        <v>0</v>
      </c>
      <c r="I529" s="110">
        <f t="shared" si="595"/>
        <v>0</v>
      </c>
      <c r="J529" s="110">
        <f t="shared" si="595"/>
        <v>0</v>
      </c>
      <c r="K529" s="110">
        <f t="shared" si="595"/>
        <v>0</v>
      </c>
      <c r="L529" s="110">
        <f t="shared" si="595"/>
        <v>0</v>
      </c>
      <c r="M529" s="110">
        <f t="shared" si="595"/>
        <v>0</v>
      </c>
      <c r="N529" s="110">
        <f t="shared" si="595"/>
        <v>0</v>
      </c>
      <c r="O529" s="110">
        <f t="shared" si="595"/>
        <v>0</v>
      </c>
      <c r="P529" s="110">
        <f t="shared" si="595"/>
        <v>0</v>
      </c>
      <c r="Q529" s="110">
        <f t="shared" si="595"/>
        <v>0</v>
      </c>
      <c r="R529" s="110">
        <f t="shared" si="595"/>
        <v>0</v>
      </c>
      <c r="S529" s="110">
        <f t="shared" si="595"/>
        <v>0</v>
      </c>
      <c r="T529" s="110">
        <f t="shared" si="595"/>
        <v>0</v>
      </c>
      <c r="U529" s="110">
        <f t="shared" si="595"/>
        <v>0</v>
      </c>
      <c r="V529" s="110">
        <f t="shared" si="595"/>
        <v>0</v>
      </c>
      <c r="W529" s="110">
        <f t="shared" si="595"/>
        <v>0</v>
      </c>
      <c r="X529" s="110">
        <f t="shared" si="595"/>
        <v>0</v>
      </c>
      <c r="Y529" s="110">
        <f t="shared" si="595"/>
        <v>0</v>
      </c>
      <c r="Z529" s="110">
        <f t="shared" si="595"/>
        <v>0</v>
      </c>
      <c r="AA529" s="110">
        <f t="shared" si="595"/>
        <v>0</v>
      </c>
      <c r="AB529" s="110">
        <f t="shared" si="595"/>
        <v>0</v>
      </c>
      <c r="AC529" s="110">
        <f t="shared" si="595"/>
        <v>0</v>
      </c>
      <c r="AD529" s="110">
        <f t="shared" si="595"/>
        <v>0</v>
      </c>
      <c r="AE529" s="110">
        <f t="shared" si="595"/>
        <v>0</v>
      </c>
      <c r="AF529" s="110">
        <f t="shared" si="595"/>
        <v>0</v>
      </c>
      <c r="AG529" s="110">
        <f t="shared" si="595"/>
        <v>0</v>
      </c>
      <c r="AH529" s="110">
        <f t="shared" si="595"/>
        <v>0</v>
      </c>
      <c r="AI529" s="110">
        <f t="shared" si="595"/>
        <v>0</v>
      </c>
      <c r="AJ529" s="110">
        <f t="shared" si="595"/>
        <v>0</v>
      </c>
      <c r="AK529" s="110">
        <f t="shared" si="595"/>
        <v>0</v>
      </c>
      <c r="AL529" s="110">
        <f t="shared" si="595"/>
        <v>0</v>
      </c>
      <c r="AM529" s="110">
        <f t="shared" si="595"/>
        <v>0</v>
      </c>
      <c r="AN529" s="110">
        <f t="shared" si="595"/>
        <v>0</v>
      </c>
      <c r="AO529" s="110">
        <f t="shared" si="595"/>
        <v>0</v>
      </c>
      <c r="AP529" s="110">
        <f t="shared" si="595"/>
        <v>0</v>
      </c>
      <c r="AQ529" s="110">
        <f t="shared" si="595"/>
        <v>0</v>
      </c>
      <c r="AR529" s="110">
        <f t="shared" si="595"/>
        <v>0</v>
      </c>
      <c r="AS529" s="110">
        <f t="shared" si="595"/>
        <v>0</v>
      </c>
      <c r="AT529" s="110">
        <f t="shared" si="595"/>
        <v>0</v>
      </c>
      <c r="AU529" s="110">
        <f t="shared" si="595"/>
        <v>0</v>
      </c>
      <c r="AV529" s="110">
        <f t="shared" si="595"/>
        <v>0</v>
      </c>
      <c r="AW529" s="110">
        <f t="shared" si="595"/>
        <v>0</v>
      </c>
      <c r="AX529" s="110">
        <f t="shared" si="595"/>
        <v>0</v>
      </c>
      <c r="AY529" s="110">
        <f t="shared" si="595"/>
        <v>0</v>
      </c>
      <c r="AZ529" s="110">
        <f t="shared" si="595"/>
        <v>0</v>
      </c>
      <c r="BA529" s="110">
        <f t="shared" si="595"/>
        <v>0</v>
      </c>
      <c r="BB529" s="110">
        <f t="shared" si="595"/>
        <v>0</v>
      </c>
      <c r="BC529" s="110">
        <f t="shared" si="595"/>
        <v>0</v>
      </c>
      <c r="BD529" s="110">
        <f t="shared" si="595"/>
        <v>0</v>
      </c>
      <c r="BE529" s="110">
        <f t="shared" si="595"/>
        <v>0</v>
      </c>
      <c r="BF529" s="110">
        <f t="shared" si="595"/>
        <v>0</v>
      </c>
      <c r="BG529" s="110">
        <f t="shared" si="595"/>
        <v>0</v>
      </c>
      <c r="BH529" s="110">
        <f t="shared" si="595"/>
        <v>0</v>
      </c>
      <c r="BI529" s="110"/>
      <c r="BJ529" s="110"/>
      <c r="BK529" s="110"/>
      <c r="BL529" s="110"/>
      <c r="BM529" s="110"/>
      <c r="BN529" s="110"/>
      <c r="BO529" s="110"/>
      <c r="BP529" s="110"/>
      <c r="BQ529" s="111"/>
    </row>
    <row r="530" spans="1:69" hidden="1" x14ac:dyDescent="0.35">
      <c r="A530" s="110">
        <f>(IF($D$174=$A444,I$174,0))+(IF($D$175=$A444,I$175,0))+(IF($D$176=$A444,I$176,0))+(IF($D$177=$A444,I$177,0))+(IF($D$178=$A444,I$178,0))+(IF($D$179=$A444,I$179,0))+(IF($D$180=$A444,I$180,0))+(IF($D$181=$A444,I$181,0))+(IF($D$182=$A444,I$182,0))+(IF($D$183=$A444,I$183,0))+(IF($D$184=$A444,I$184,0))+(IF($D$185=$A444,I$185,0))+(IF($D$186=$A444,I$186,0))+(IF($D$187=$A444,I$187,0))+(IF($D$188=$A444,I$188,0))+(IF($D$189=$A444,I$189,0))+(IF($D$190=$A444,I$190,0))+(IF($D$191=$A444,I$191,0))+(IF($D$192=$A444,I$192,0))+(IF($D$193=$A444,I$193,0))+(IF($D$194=$A444,I$194,0))+(IF($D$195=$A444,I$195,0))+(IF($D$196=$A444,I$196,0))+(IF($D$197=$A444,I$197,0))+(IF($D$198=$A444,I$198,0))+(IF($D$199=$A444,I$199,0))+(IF($D$200=$A444,I$200,0))+(IF($D$201=$A444,I$201,0))+(IF($D$202=$A444,I$202,0))+(IF($D$203=$A444,I$203,0))+(IF($D$204=$A444,I$204,0))+(IF($D$205=$A444,I$205,0))+(IF($D$206=$A444,I$206,0))+(IF($D$207=$A444,I$207,0))+(IF($D$208=$A444,I$208,0))+(IF($D$209=$A444,I$209,0))+(IF($D$210=$A444,I$210,0))+(IF($D$211=$A444,I$211,0))+(IF($D$212=$A444,I$212,0))+(IF($D$213=$A444,I$213,0))+(IF($D$214=$A444,I$214,0))+(IF($D$215=$A444,I$215,0))+(IF($D$216=$A444,I$216,0))+(IF($D$217=$A444,I$217,0))+(IF($D$218=$A444,I$218,0))+(IF($D$219=$A444,I$219,0))+(IF($D$220=$A444,I$220,0))+(IF($D$221=$A444,I$221,0))+(IF($D$222=$A444,I$222,0)+(IF($D$223=$A444,I$223,0)))</f>
        <v>0</v>
      </c>
      <c r="B530" s="110">
        <f t="shared" ref="B530:BH530" si="596">(IF($D$174=$A444,J$174,0))+(IF($D$175=$A444,J$175,0))+(IF($D$176=$A444,J$176,0))+(IF($D$177=$A444,J$177,0))+(IF($D$178=$A444,J$178,0))+(IF($D$179=$A444,J$179,0))+(IF($D$180=$A444,J$180,0))+(IF($D$181=$A444,J$181,0))+(IF($D$182=$A444,J$182,0))+(IF($D$183=$A444,J$183,0))+(IF($D$184=$A444,J$184,0))+(IF($D$185=$A444,J$185,0))+(IF($D$186=$A444,J$186,0))+(IF($D$187=$A444,J$187,0))+(IF($D$188=$A444,J$188,0))+(IF($D$189=$A444,J$189,0))+(IF($D$190=$A444,J$190,0))+(IF($D$191=$A444,J$191,0))+(IF($D$192=$A444,J$192,0))+(IF($D$193=$A444,J$193,0))+(IF($D$194=$A444,J$194,0))+(IF($D$195=$A444,J$195,0))+(IF($D$196=$A444,J$196,0))+(IF($D$197=$A444,J$197,0))+(IF($D$198=$A444,J$198,0))+(IF($D$199=$A444,J$199,0))+(IF($D$200=$A444,J$200,0))+(IF($D$201=$A444,J$201,0))+(IF($D$202=$A444,J$202,0))+(IF($D$203=$A444,J$203,0))+(IF($D$204=$A444,J$204,0))+(IF($D$205=$A444,J$205,0))+(IF($D$206=$A444,J$206,0))+(IF($D$207=$A444,J$207,0))+(IF($D$208=$A444,J$208,0))+(IF($D$209=$A444,J$209,0))+(IF($D$210=$A444,J$210,0))+(IF($D$211=$A444,J$211,0))+(IF($D$212=$A444,J$212,0))+(IF($D$213=$A444,J$213,0))+(IF($D$214=$A444,J$214,0))+(IF($D$215=$A444,J$215,0))+(IF($D$216=$A444,J$216,0))+(IF($D$217=$A444,J$217,0))+(IF($D$218=$A444,J$218,0))+(IF($D$219=$A444,J$219,0))+(IF($D$220=$A444,J$220,0))+(IF($D$221=$A444,J$221,0))+(IF($D$222=$A444,J$222,0)+(IF($D$223=$A444,J$223,0)))</f>
        <v>0</v>
      </c>
      <c r="C530" s="110">
        <f t="shared" si="596"/>
        <v>0</v>
      </c>
      <c r="D530" s="110">
        <f t="shared" si="596"/>
        <v>0</v>
      </c>
      <c r="E530" s="110">
        <f t="shared" si="596"/>
        <v>0</v>
      </c>
      <c r="F530" s="110">
        <f t="shared" si="596"/>
        <v>0</v>
      </c>
      <c r="G530" s="110">
        <f t="shared" si="596"/>
        <v>0</v>
      </c>
      <c r="H530" s="110">
        <f t="shared" si="596"/>
        <v>0</v>
      </c>
      <c r="I530" s="110">
        <f t="shared" si="596"/>
        <v>0</v>
      </c>
      <c r="J530" s="110">
        <f t="shared" si="596"/>
        <v>0</v>
      </c>
      <c r="K530" s="110">
        <f t="shared" si="596"/>
        <v>0</v>
      </c>
      <c r="L530" s="110">
        <f t="shared" si="596"/>
        <v>0</v>
      </c>
      <c r="M530" s="110">
        <f t="shared" si="596"/>
        <v>0</v>
      </c>
      <c r="N530" s="110">
        <f t="shared" si="596"/>
        <v>0</v>
      </c>
      <c r="O530" s="110">
        <f t="shared" si="596"/>
        <v>0</v>
      </c>
      <c r="P530" s="110">
        <f t="shared" si="596"/>
        <v>0</v>
      </c>
      <c r="Q530" s="110">
        <f t="shared" si="596"/>
        <v>0</v>
      </c>
      <c r="R530" s="110">
        <f t="shared" si="596"/>
        <v>0</v>
      </c>
      <c r="S530" s="110">
        <f t="shared" si="596"/>
        <v>0</v>
      </c>
      <c r="T530" s="110">
        <f t="shared" si="596"/>
        <v>0</v>
      </c>
      <c r="U530" s="110">
        <f t="shared" si="596"/>
        <v>0</v>
      </c>
      <c r="V530" s="110">
        <f t="shared" si="596"/>
        <v>0</v>
      </c>
      <c r="W530" s="110">
        <f t="shared" si="596"/>
        <v>0</v>
      </c>
      <c r="X530" s="110">
        <f t="shared" si="596"/>
        <v>0</v>
      </c>
      <c r="Y530" s="110">
        <f t="shared" si="596"/>
        <v>0</v>
      </c>
      <c r="Z530" s="110">
        <f t="shared" si="596"/>
        <v>0</v>
      </c>
      <c r="AA530" s="110">
        <f t="shared" si="596"/>
        <v>0</v>
      </c>
      <c r="AB530" s="110">
        <f t="shared" si="596"/>
        <v>0</v>
      </c>
      <c r="AC530" s="110">
        <f t="shared" si="596"/>
        <v>0</v>
      </c>
      <c r="AD530" s="110">
        <f t="shared" si="596"/>
        <v>0</v>
      </c>
      <c r="AE530" s="110">
        <f t="shared" si="596"/>
        <v>0</v>
      </c>
      <c r="AF530" s="110">
        <f t="shared" si="596"/>
        <v>0</v>
      </c>
      <c r="AG530" s="110">
        <f t="shared" si="596"/>
        <v>0</v>
      </c>
      <c r="AH530" s="110">
        <f t="shared" si="596"/>
        <v>0</v>
      </c>
      <c r="AI530" s="110">
        <f t="shared" si="596"/>
        <v>0</v>
      </c>
      <c r="AJ530" s="110">
        <f t="shared" si="596"/>
        <v>0</v>
      </c>
      <c r="AK530" s="110">
        <f t="shared" si="596"/>
        <v>0</v>
      </c>
      <c r="AL530" s="110">
        <f t="shared" si="596"/>
        <v>0</v>
      </c>
      <c r="AM530" s="110">
        <f t="shared" si="596"/>
        <v>0</v>
      </c>
      <c r="AN530" s="110">
        <f t="shared" si="596"/>
        <v>0</v>
      </c>
      <c r="AO530" s="110">
        <f t="shared" si="596"/>
        <v>0</v>
      </c>
      <c r="AP530" s="110">
        <f t="shared" si="596"/>
        <v>0</v>
      </c>
      <c r="AQ530" s="110">
        <f t="shared" si="596"/>
        <v>0</v>
      </c>
      <c r="AR530" s="110">
        <f t="shared" si="596"/>
        <v>0</v>
      </c>
      <c r="AS530" s="110">
        <f t="shared" si="596"/>
        <v>0</v>
      </c>
      <c r="AT530" s="110">
        <f t="shared" si="596"/>
        <v>0</v>
      </c>
      <c r="AU530" s="110">
        <f t="shared" si="596"/>
        <v>0</v>
      </c>
      <c r="AV530" s="110">
        <f t="shared" si="596"/>
        <v>0</v>
      </c>
      <c r="AW530" s="110">
        <f t="shared" si="596"/>
        <v>0</v>
      </c>
      <c r="AX530" s="110">
        <f t="shared" si="596"/>
        <v>0</v>
      </c>
      <c r="AY530" s="110">
        <f t="shared" si="596"/>
        <v>0</v>
      </c>
      <c r="AZ530" s="110">
        <f t="shared" si="596"/>
        <v>0</v>
      </c>
      <c r="BA530" s="110">
        <f t="shared" si="596"/>
        <v>0</v>
      </c>
      <c r="BB530" s="110">
        <f t="shared" si="596"/>
        <v>0</v>
      </c>
      <c r="BC530" s="110">
        <f t="shared" si="596"/>
        <v>0</v>
      </c>
      <c r="BD530" s="110">
        <f t="shared" si="596"/>
        <v>0</v>
      </c>
      <c r="BE530" s="110">
        <f t="shared" si="596"/>
        <v>0</v>
      </c>
      <c r="BF530" s="110">
        <f t="shared" si="596"/>
        <v>0</v>
      </c>
      <c r="BG530" s="110">
        <f t="shared" si="596"/>
        <v>0</v>
      </c>
      <c r="BH530" s="110">
        <f t="shared" si="596"/>
        <v>0</v>
      </c>
      <c r="BI530" s="110"/>
      <c r="BJ530" s="110"/>
      <c r="BK530" s="110"/>
      <c r="BL530" s="110"/>
      <c r="BM530" s="110"/>
      <c r="BN530" s="110"/>
      <c r="BO530" s="110"/>
      <c r="BP530" s="110"/>
      <c r="BQ530" s="111"/>
    </row>
    <row r="531" spans="1:69" hidden="1" x14ac:dyDescent="0.35">
      <c r="A531" s="110">
        <f>(IF($D$226=$A444,I$226,0))+(IF($D$227=$A444,I$227,0))+(IF($D$228=$A444,I$228,0))+(IF($D$229=$A444,I$229,0))+(IF($D$230=$A444,I$230,0))+(IF($D$231=$A444,I$231,0))+(IF($D$232=$A444,I$232,0))+(IF($D$233=$A444,I$233,0))+(IF($D$234=$A444,I$234,0))+(IF($D$235=$A444,I$235,0))+(IF($D$236=$A444,I$236,0))+(IF($D$237=$A444,I$237,0))+(IF($D$238=$A444,I$238,0))+(IF($D$239=$A444,I$239,0))+(IF($D$240=$A444,I$240,0))+(IF($D$241=$A444,I$241,0))+(IF($D$242=$A444,I$242,0))+(IF($D$243=$A444,I$243,0))+(IF($D$244=$A444,I$244,0))+(IF($D$245=$A444,I$245,0))+(IF($D$246=$A444,I$246,0))+(IF($D$247=$A444,I$247,0))+(IF($D$248=$A444,I$248,0))+(IF($D$249=$A444,I$249,0))+(IF($D$250=$A444,I$250,0))+(IF($D$251=$A444,I$251,0))+(IF($D$252=$A444,I$252,0))+(IF($D$253=$A444,I$253,0))+(IF($D$254=$A444,I$254,0))+(IF($D$255=$A444,I$255,0))+(IF($D$256=$A444,I$256,0))+(IF($D$257=$A444,I$257,0))+(IF($D$258=$A444,I$258,0))+(IF($D$259=$A444,I$259,0))+(IF($D$260=$A444,I$260,0))+(IF($D$261=$A444,I$261,0))+(IF($D$262=$A444,I$262,0))+(IF($D$263=$A444,I$263,0))+(IF($D$264=$A444,I$264,0))+(IF($D$265=$A444,I$265,0))+(IF($D$265=$A444,I$265,0))+(IF($D$266=$A444,I$266,0))+(IF($D$267=$A444,I$267,0))+(IF($D$268=$A444,I$268,0))+(IF($D$269=$A444,I$269,0))+(IF($D$270=$A444,I$270,0))+(IF($D$271=$A444,I$271,0))+(IF($D$272=$A444,I$272,0))+(IF($D$273=$A444,I$273,0))+(IF($D$274=$A444,I$274,0))+(IF($D$275=$A444,I$275,0))</f>
        <v>0</v>
      </c>
      <c r="B531" s="110">
        <f t="shared" ref="B531:BH531" si="597">(IF($D$226=$A444,J$226,0))+(IF($D$227=$A444,J$227,0))+(IF($D$228=$A444,J$228,0))+(IF($D$229=$A444,J$229,0))+(IF($D$230=$A444,J$230,0))+(IF($D$231=$A444,J$231,0))+(IF($D$232=$A444,J$232,0))+(IF($D$233=$A444,J$233,0))+(IF($D$234=$A444,J$234,0))+(IF($D$235=$A444,J$235,0))+(IF($D$236=$A444,J$236,0))+(IF($D$237=$A444,J$237,0))+(IF($D$238=$A444,J$238,0))+(IF($D$239=$A444,J$239,0))+(IF($D$240=$A444,J$240,0))+(IF($D$241=$A444,J$241,0))+(IF($D$242=$A444,J$242,0))+(IF($D$243=$A444,J$243,0))+(IF($D$244=$A444,J$244,0))+(IF($D$245=$A444,J$245,0))+(IF($D$246=$A444,J$246,0))+(IF($D$247=$A444,J$247,0))+(IF($D$248=$A444,J$248,0))+(IF($D$249=$A444,J$249,0))+(IF($D$250=$A444,J$250,0))+(IF($D$251=$A444,J$251,0))+(IF($D$252=$A444,J$252,0))+(IF($D$253=$A444,J$253,0))+(IF($D$254=$A444,J$254,0))+(IF($D$255=$A444,J$255,0))+(IF($D$256=$A444,J$256,0))+(IF($D$257=$A444,J$257,0))+(IF($D$258=$A444,J$258,0))+(IF($D$259=$A444,J$259,0))+(IF($D$260=$A444,J$260,0))+(IF($D$261=$A444,J$261,0))+(IF($D$262=$A444,J$262,0))+(IF($D$263=$A444,J$263,0))+(IF($D$264=$A444,J$264,0))+(IF($D$265=$A444,J$265,0))+(IF($D$265=$A444,J$265,0))+(IF($D$266=$A444,J$266,0))+(IF($D$267=$A444,J$267,0))+(IF($D$268=$A444,J$268,0))+(IF($D$269=$A444,J$269,0))+(IF($D$270=$A444,J$270,0))+(IF($D$271=$A444,J$271,0))+(IF($D$272=$A444,J$272,0))+(IF($D$273=$A444,J$273,0))+(IF($D$274=$A444,J$274,0))+(IF($D$275=$A444,J$275,0))</f>
        <v>0</v>
      </c>
      <c r="C531" s="110">
        <f t="shared" si="597"/>
        <v>0</v>
      </c>
      <c r="D531" s="110">
        <f t="shared" si="597"/>
        <v>0</v>
      </c>
      <c r="E531" s="110">
        <f t="shared" si="597"/>
        <v>0</v>
      </c>
      <c r="F531" s="110">
        <f t="shared" si="597"/>
        <v>0</v>
      </c>
      <c r="G531" s="110">
        <f t="shared" si="597"/>
        <v>0</v>
      </c>
      <c r="H531" s="110">
        <f t="shared" si="597"/>
        <v>0</v>
      </c>
      <c r="I531" s="110">
        <f t="shared" si="597"/>
        <v>0</v>
      </c>
      <c r="J531" s="110">
        <f t="shared" si="597"/>
        <v>0</v>
      </c>
      <c r="K531" s="110">
        <f t="shared" si="597"/>
        <v>0</v>
      </c>
      <c r="L531" s="110">
        <f t="shared" si="597"/>
        <v>0</v>
      </c>
      <c r="M531" s="110">
        <f t="shared" si="597"/>
        <v>0</v>
      </c>
      <c r="N531" s="110">
        <f t="shared" si="597"/>
        <v>0</v>
      </c>
      <c r="O531" s="110">
        <f t="shared" si="597"/>
        <v>0</v>
      </c>
      <c r="P531" s="110">
        <f t="shared" si="597"/>
        <v>0</v>
      </c>
      <c r="Q531" s="110">
        <f t="shared" si="597"/>
        <v>0</v>
      </c>
      <c r="R531" s="110">
        <f t="shared" si="597"/>
        <v>0</v>
      </c>
      <c r="S531" s="110">
        <f t="shared" si="597"/>
        <v>0</v>
      </c>
      <c r="T531" s="110">
        <f t="shared" si="597"/>
        <v>0</v>
      </c>
      <c r="U531" s="110">
        <f t="shared" si="597"/>
        <v>0</v>
      </c>
      <c r="V531" s="110">
        <f t="shared" si="597"/>
        <v>0</v>
      </c>
      <c r="W531" s="110">
        <f t="shared" si="597"/>
        <v>0</v>
      </c>
      <c r="X531" s="110">
        <f t="shared" si="597"/>
        <v>0</v>
      </c>
      <c r="Y531" s="110">
        <f t="shared" si="597"/>
        <v>0</v>
      </c>
      <c r="Z531" s="110">
        <f t="shared" si="597"/>
        <v>0</v>
      </c>
      <c r="AA531" s="110">
        <f t="shared" si="597"/>
        <v>0</v>
      </c>
      <c r="AB531" s="110">
        <f t="shared" si="597"/>
        <v>0</v>
      </c>
      <c r="AC531" s="110">
        <f t="shared" si="597"/>
        <v>0</v>
      </c>
      <c r="AD531" s="110">
        <f t="shared" si="597"/>
        <v>0</v>
      </c>
      <c r="AE531" s="110">
        <f t="shared" si="597"/>
        <v>0</v>
      </c>
      <c r="AF531" s="110">
        <f t="shared" si="597"/>
        <v>0</v>
      </c>
      <c r="AG531" s="110">
        <f t="shared" si="597"/>
        <v>0</v>
      </c>
      <c r="AH531" s="110">
        <f t="shared" si="597"/>
        <v>0</v>
      </c>
      <c r="AI531" s="110">
        <f t="shared" si="597"/>
        <v>0</v>
      </c>
      <c r="AJ531" s="110">
        <f t="shared" si="597"/>
        <v>0</v>
      </c>
      <c r="AK531" s="110">
        <f t="shared" si="597"/>
        <v>0</v>
      </c>
      <c r="AL531" s="110">
        <f t="shared" si="597"/>
        <v>0</v>
      </c>
      <c r="AM531" s="110">
        <f t="shared" si="597"/>
        <v>0</v>
      </c>
      <c r="AN531" s="110">
        <f t="shared" si="597"/>
        <v>0</v>
      </c>
      <c r="AO531" s="110">
        <f t="shared" si="597"/>
        <v>0</v>
      </c>
      <c r="AP531" s="110">
        <f t="shared" si="597"/>
        <v>0</v>
      </c>
      <c r="AQ531" s="110">
        <f t="shared" si="597"/>
        <v>0</v>
      </c>
      <c r="AR531" s="110">
        <f t="shared" si="597"/>
        <v>0</v>
      </c>
      <c r="AS531" s="110">
        <f t="shared" si="597"/>
        <v>0</v>
      </c>
      <c r="AT531" s="110">
        <f t="shared" si="597"/>
        <v>0</v>
      </c>
      <c r="AU531" s="110">
        <f t="shared" si="597"/>
        <v>0</v>
      </c>
      <c r="AV531" s="110">
        <f t="shared" si="597"/>
        <v>0</v>
      </c>
      <c r="AW531" s="110">
        <f t="shared" si="597"/>
        <v>0</v>
      </c>
      <c r="AX531" s="110">
        <f t="shared" si="597"/>
        <v>0</v>
      </c>
      <c r="AY531" s="110">
        <f t="shared" si="597"/>
        <v>0</v>
      </c>
      <c r="AZ531" s="110">
        <f t="shared" si="597"/>
        <v>0</v>
      </c>
      <c r="BA531" s="110">
        <f t="shared" si="597"/>
        <v>0</v>
      </c>
      <c r="BB531" s="110">
        <f t="shared" si="597"/>
        <v>0</v>
      </c>
      <c r="BC531" s="110">
        <f t="shared" si="597"/>
        <v>0</v>
      </c>
      <c r="BD531" s="110">
        <f t="shared" si="597"/>
        <v>0</v>
      </c>
      <c r="BE531" s="110">
        <f t="shared" si="597"/>
        <v>0</v>
      </c>
      <c r="BF531" s="110">
        <f t="shared" si="597"/>
        <v>0</v>
      </c>
      <c r="BG531" s="110">
        <f t="shared" si="597"/>
        <v>0</v>
      </c>
      <c r="BH531" s="110">
        <f t="shared" si="597"/>
        <v>0</v>
      </c>
      <c r="BI531" s="110"/>
      <c r="BJ531" s="110"/>
      <c r="BK531" s="110"/>
      <c r="BL531" s="110"/>
      <c r="BM531" s="110"/>
      <c r="BN531" s="110"/>
      <c r="BO531" s="110"/>
      <c r="BP531" s="110"/>
      <c r="BQ531" s="111"/>
    </row>
    <row r="532" spans="1:69" hidden="1" x14ac:dyDescent="0.35">
      <c r="A532" s="110">
        <f>(IF($D$278=$A444,I$278,0))+(IF($D$279=$A444,I$279,0))+(IF($D$280=$A444,I$280,0))+(IF($D$281=$A444,I$281,0))+(IF($D$282=$A444,I$282,0))+(IF($D$283=$A444,I$283,0))+(IF($D$284=$A444,I$284,0))+(IF($D$285=$A444,I$285,0))+(IF($D$286=$A444,I$286,0))+(IF($D$287=$A444,I$287,0))+(IF($D$288=$A444,I$288,0))+(IF($D$289=$A444,I$289,0))+(IF($D$290=$A444,I$290,0))+(IF($D$291=$A444,I$291,0))+(IF($D$292=$A444,I$292,0))+(IF($D$293=$A444,I$293,0))+(IF($D$294=$A444,I$294,0))+(IF($D$295=$A444,I$295,0))+(IF($D$296=$A444,I$296,0))+(IF($D$297=$A444,I$297,0))+(IF($D$298=$A444,I$298,0))+(IF($D$299=$A444,I$299,0))+(IF($D$300=$A444,I$300,0))+(IF($D$301=$A444,I$301,0))+(IF($D$302=$A444,I$302,0))+(IF($D$303=$A444,I$303,0))+(IF($D$304=$A444,I$304,0))+(IF($D$305=$A444,I$305,0))+(IF($D$306=$A444,I$306,0))+(IF($D$307=$A444,I$307,0))+(IF($D$308=$A444,I$308,0))+(IF($D$309=$A444,I$309,0))+(IF($D$310=$A444,I$310,0))+(IF($D$311=$A444,I$311,0))+(IF($D$312=$A444,I$312,0))+(IF($D$313=$A444,I$313,0))+(IF($D$314=$A444,I$314,0))+(IF($D$315=$A444,I$315,0))+(IF($D$316=$A444,I$316,0))+(IF($D$317=$A444,I$317,0))+(IF($D$318=$A444,I$318,0))+(IF($D$319=$A444,I$319,0))+(IF($D$320=$A444,I$320,0))+(IF($D$321=$A444,I$321,0))+(IF($D$322=$A444,I$322,0))+(IF($D$323=$A444,I$323,0))+(IF($D$324=$A444,I$324,0))+(IF($D$325=$A444,I$325,0))+(IF($D$326=$A444,I$326,0))+(IF($D$327=$A444,I$327,0))</f>
        <v>0</v>
      </c>
      <c r="B532" s="110">
        <f t="shared" ref="B532:BH532" si="598">(IF($D$278=$A444,J$278,0))+(IF($D$279=$A444,J$279,0))+(IF($D$280=$A444,J$280,0))+(IF($D$281=$A444,J$281,0))+(IF($D$282=$A444,J$282,0))+(IF($D$283=$A444,J$283,0))+(IF($D$284=$A444,J$284,0))+(IF($D$285=$A444,J$285,0))+(IF($D$286=$A444,J$286,0))+(IF($D$287=$A444,J$287,0))+(IF($D$288=$A444,J$288,0))+(IF($D$289=$A444,J$289,0))+(IF($D$290=$A444,J$290,0))+(IF($D$291=$A444,J$291,0))+(IF($D$292=$A444,J$292,0))+(IF($D$293=$A444,J$293,0))+(IF($D$294=$A444,J$294,0))+(IF($D$295=$A444,J$295,0))+(IF($D$296=$A444,J$296,0))+(IF($D$297=$A444,J$297,0))+(IF($D$298=$A444,J$298,0))+(IF($D$299=$A444,J$299,0))+(IF($D$300=$A444,J$300,0))+(IF($D$301=$A444,J$301,0))+(IF($D$302=$A444,J$302,0))+(IF($D$303=$A444,J$303,0))+(IF($D$304=$A444,J$304,0))+(IF($D$305=$A444,J$305,0))+(IF($D$306=$A444,J$306,0))+(IF($D$307=$A444,J$307,0))+(IF($D$308=$A444,J$308,0))+(IF($D$309=$A444,J$309,0))+(IF($D$310=$A444,J$310,0))+(IF($D$311=$A444,J$311,0))+(IF($D$312=$A444,J$312,0))+(IF($D$313=$A444,J$313,0))+(IF($D$314=$A444,J$314,0))+(IF($D$315=$A444,J$315,0))+(IF($D$316=$A444,J$316,0))+(IF($D$317=$A444,J$317,0))+(IF($D$318=$A444,J$318,0))+(IF($D$319=$A444,J$319,0))+(IF($D$320=$A444,J$320,0))+(IF($D$321=$A444,J$321,0))+(IF($D$322=$A444,J$322,0))+(IF($D$323=$A444,J$323,0))+(IF($D$324=$A444,J$324,0))+(IF($D$325=$A444,J$325,0))+(IF($D$326=$A444,J$326,0))+(IF($D$327=$A444,J$327,0))</f>
        <v>0</v>
      </c>
      <c r="C532" s="110">
        <f t="shared" si="598"/>
        <v>0</v>
      </c>
      <c r="D532" s="110">
        <f t="shared" si="598"/>
        <v>0</v>
      </c>
      <c r="E532" s="110">
        <f t="shared" si="598"/>
        <v>0</v>
      </c>
      <c r="F532" s="110">
        <f t="shared" si="598"/>
        <v>0</v>
      </c>
      <c r="G532" s="110">
        <f t="shared" si="598"/>
        <v>0</v>
      </c>
      <c r="H532" s="110">
        <f t="shared" si="598"/>
        <v>0</v>
      </c>
      <c r="I532" s="110">
        <f t="shared" si="598"/>
        <v>0</v>
      </c>
      <c r="J532" s="110">
        <f t="shared" si="598"/>
        <v>0</v>
      </c>
      <c r="K532" s="110">
        <f t="shared" si="598"/>
        <v>0</v>
      </c>
      <c r="L532" s="110">
        <f t="shared" si="598"/>
        <v>0</v>
      </c>
      <c r="M532" s="110">
        <f t="shared" si="598"/>
        <v>0</v>
      </c>
      <c r="N532" s="110">
        <f t="shared" si="598"/>
        <v>0</v>
      </c>
      <c r="O532" s="110">
        <f t="shared" si="598"/>
        <v>0</v>
      </c>
      <c r="P532" s="110">
        <f t="shared" si="598"/>
        <v>0</v>
      </c>
      <c r="Q532" s="110">
        <f t="shared" si="598"/>
        <v>0</v>
      </c>
      <c r="R532" s="110">
        <f t="shared" si="598"/>
        <v>0</v>
      </c>
      <c r="S532" s="110">
        <f t="shared" si="598"/>
        <v>0</v>
      </c>
      <c r="T532" s="110">
        <f t="shared" si="598"/>
        <v>0</v>
      </c>
      <c r="U532" s="110">
        <f t="shared" si="598"/>
        <v>0</v>
      </c>
      <c r="V532" s="110">
        <f t="shared" si="598"/>
        <v>0</v>
      </c>
      <c r="W532" s="110">
        <f t="shared" si="598"/>
        <v>0</v>
      </c>
      <c r="X532" s="110">
        <f t="shared" si="598"/>
        <v>0</v>
      </c>
      <c r="Y532" s="110">
        <f t="shared" si="598"/>
        <v>0</v>
      </c>
      <c r="Z532" s="110">
        <f t="shared" si="598"/>
        <v>0</v>
      </c>
      <c r="AA532" s="110">
        <f t="shared" si="598"/>
        <v>0</v>
      </c>
      <c r="AB532" s="110">
        <f t="shared" si="598"/>
        <v>0</v>
      </c>
      <c r="AC532" s="110">
        <f t="shared" si="598"/>
        <v>0</v>
      </c>
      <c r="AD532" s="110">
        <f t="shared" si="598"/>
        <v>0</v>
      </c>
      <c r="AE532" s="110">
        <f t="shared" si="598"/>
        <v>0</v>
      </c>
      <c r="AF532" s="110">
        <f t="shared" si="598"/>
        <v>0</v>
      </c>
      <c r="AG532" s="110">
        <f t="shared" si="598"/>
        <v>0</v>
      </c>
      <c r="AH532" s="110">
        <f t="shared" si="598"/>
        <v>0</v>
      </c>
      <c r="AI532" s="110">
        <f t="shared" si="598"/>
        <v>0</v>
      </c>
      <c r="AJ532" s="110">
        <f t="shared" si="598"/>
        <v>0</v>
      </c>
      <c r="AK532" s="110">
        <f t="shared" si="598"/>
        <v>0</v>
      </c>
      <c r="AL532" s="110">
        <f t="shared" si="598"/>
        <v>0</v>
      </c>
      <c r="AM532" s="110">
        <f t="shared" si="598"/>
        <v>0</v>
      </c>
      <c r="AN532" s="110">
        <f t="shared" si="598"/>
        <v>0</v>
      </c>
      <c r="AO532" s="110">
        <f t="shared" si="598"/>
        <v>0</v>
      </c>
      <c r="AP532" s="110">
        <f t="shared" si="598"/>
        <v>0</v>
      </c>
      <c r="AQ532" s="110">
        <f t="shared" si="598"/>
        <v>0</v>
      </c>
      <c r="AR532" s="110">
        <f t="shared" si="598"/>
        <v>0</v>
      </c>
      <c r="AS532" s="110">
        <f t="shared" si="598"/>
        <v>0</v>
      </c>
      <c r="AT532" s="110">
        <f t="shared" si="598"/>
        <v>0</v>
      </c>
      <c r="AU532" s="110">
        <f t="shared" si="598"/>
        <v>0</v>
      </c>
      <c r="AV532" s="110">
        <f t="shared" si="598"/>
        <v>0</v>
      </c>
      <c r="AW532" s="110">
        <f t="shared" si="598"/>
        <v>0</v>
      </c>
      <c r="AX532" s="110">
        <f t="shared" si="598"/>
        <v>0</v>
      </c>
      <c r="AY532" s="110">
        <f t="shared" si="598"/>
        <v>0</v>
      </c>
      <c r="AZ532" s="110">
        <f t="shared" si="598"/>
        <v>0</v>
      </c>
      <c r="BA532" s="110">
        <f t="shared" si="598"/>
        <v>0</v>
      </c>
      <c r="BB532" s="110">
        <f t="shared" si="598"/>
        <v>0</v>
      </c>
      <c r="BC532" s="110">
        <f t="shared" si="598"/>
        <v>0</v>
      </c>
      <c r="BD532" s="110">
        <f t="shared" si="598"/>
        <v>0</v>
      </c>
      <c r="BE532" s="110">
        <f t="shared" si="598"/>
        <v>0</v>
      </c>
      <c r="BF532" s="110">
        <f t="shared" si="598"/>
        <v>0</v>
      </c>
      <c r="BG532" s="110">
        <f t="shared" si="598"/>
        <v>0</v>
      </c>
      <c r="BH532" s="110">
        <f t="shared" si="598"/>
        <v>0</v>
      </c>
      <c r="BI532" s="110"/>
      <c r="BJ532" s="110"/>
      <c r="BK532" s="110"/>
      <c r="BL532" s="110"/>
      <c r="BM532" s="110"/>
      <c r="BN532" s="110"/>
      <c r="BO532" s="110"/>
      <c r="BP532" s="110"/>
      <c r="BQ532" s="111"/>
    </row>
    <row r="533" spans="1:69" hidden="1" x14ac:dyDescent="0.35">
      <c r="A533" s="110">
        <f>(IF($D$330=$A444,I$330,0))+(IF($D$331=$A444,I$331,0))+(IF($D$332=$A444,I$332,0))+(IF($D$333=$A444,I$333,0))+(IF($D$334=$A444,I$334,0))+(IF($D$335=$A444,I$335,0))+(IF($D$336=$A444,I$336,0))+(IF($D$337=$A444,I$337,0))+(IF($D$338=$A444,I$338,0))+(IF($D$339=$A444,I$339,0))+(IF($D$340=$A444,I$340,0))+(IF($D$341=$A444,I$341,0))+(IF($D$342=$A444,I$342,0))+(IF($D$343=$A444,I$343,0))+(IF($D$344=$A444,I$344,0))+(IF($D$345=$A444,I$345,0))+(IF($D$346=$A444,I$346,0))+(IF($D$347=$A444,I$347,0))+(IF($D$348=$A444,I$348,0))+(IF($D$349=$A444,I$349,0))+(IF($D$350=$A444,I$350,0))+(IF($D$351=$A444,I$351,0))+(IF($D$352=$A444,I$352,0))+(IF($D$353=$A444,I$353,0))+(IF($D$354=$A444,I$354,0))+(IF($D$355=$A444,I$355,0))+(IF($D$356=$A444,I$356,0))+(IF($D$357=$A444,I$357,0))+(IF($D$358=$A444,I$358,0))+(IF($D$359=$A444,I$359,0))+(IF($D$360=$A444,I$360,0))+(IF($D$361=$A444,I$361,0))+(IF($D$362=$A444,I$362,0))+(IF($D$363=$A444,I$363,0))+(IF($D$364=$A444,I$364,0))+(IF($D$365=$A444,I$365,0))+(IF($D$366=$A444,I$366,0))+(IF($D$367=$A444,I$367,0))+(IF($D$368=$A444,I$368,0))+(IF($D$369=$A444,I$369,0))+(IF($D$370=$A444,I$370,0))+(IF($D$371=$A444,I$371,0))+(IF($D$372=$A444,I$372,0))+(IF($D$373=$A444,I$373,0))+(IF($D$374=$A444,I$374,0))+(IF($D$375=$A444,I$375,0))+(IF($D$376=$A444,I$376,0))+(IF($D$377=$A444,I$377,0))+(IF($D$378=$A444,I$378,0))+(IF($D$330=$A444,I$330,0))+(IF($D$331=$A444,I$331,0))+(IF($D$332=$A444,I$332,0))+(IF($D$333=$A444,I$333,0))+(IF($D$334=$A444,I$334,0))+(IF($D$335=$A444,I$335,0))+(IF($D$336=$A444,I$336,0))+(IF($D$337=$A444,I$337,0))+(IF($D$338=$A444,I$338,0))+(IF($D$339=$A444,I$339,0))+(IF($D$340=$A444,I$340,0))+(IF($D$341=$A444,I$341,0))+(IF($D$342=$A444,I$342,0))+(IF($D$343=$A444,I$343,0))+(IF($D$344=$A444,I$344,0))+(IF($D$345=$A444,I$345,0))+(IF($D$346=$A444,I$346,0))+(IF($D$347=$A444,I$347,0))+(IF($D$348=$A444,I$348,0))+(IF($D$349=$A444,I$349,0))+(IF($D$350=$A444,I$350,0))+(IF($D$351=$A444,I$351,0))+(IF($D$352=$A444,I$352,0))+(IF($D$353=$A444,I$353,0))+(IF($D$354=$A444,I$354,0))+(IF($D$355=$A444,I$355,0))+(IF($D$356=$A444,I$356,0))+(IF($D$357=$A444,I$357,0))+(IF($D$358=$A444,I$358,0))+(IF($D$359=$A444,I$359,0))+(IF($D$360=$A444,I$360,0))+(IF($D$361=$A444,I$361,0))+(IF($D$362=$A444,I$362,0))+(IF($D$363=$A444,I$363,0))+(IF($D$364=$A444,I$364,0))+(IF($D$365=$A444,I$365,0))+(IF($D$366=$A444,I$366,0))+(IF($D$367=$A444,I$367,0))+(IF($D$368=$A444,I$368,0))+(IF($D$369=$A444,I$369,0))+(IF($D$370=$A444,I$370,0))+(IF($D$371=$A444,I$371,0))+(IF($D$372=$A444,I$372,0))+(IF($D$373=$A444,I$373,0))+(IF($D$374=$A444,I$374,0))+(IF($D$375=$A444,I$375,0))+(IF($D$376=$A444,I$376,0))+(IF($D$377=$A444,I$377,0))+(IF($D$378=$A444,I$378,0))+(IF($D$379=$A444,I$379,0))</f>
        <v>0</v>
      </c>
      <c r="B533" s="110">
        <f t="shared" ref="B533:BH533" si="599">(IF($D$330=$A444,J$330,0))+(IF($D$331=$A444,J$331,0))+(IF($D$332=$A444,J$332,0))+(IF($D$333=$A444,J$333,0))+(IF($D$334=$A444,J$334,0))+(IF($D$335=$A444,J$335,0))+(IF($D$336=$A444,J$336,0))+(IF($D$337=$A444,J$337,0))+(IF($D$338=$A444,J$338,0))+(IF($D$339=$A444,J$339,0))+(IF($D$340=$A444,J$340,0))+(IF($D$341=$A444,J$341,0))+(IF($D$342=$A444,J$342,0))+(IF($D$343=$A444,J$343,0))+(IF($D$344=$A444,J$344,0))+(IF($D$345=$A444,J$345,0))+(IF($D$346=$A444,J$346,0))+(IF($D$347=$A444,J$347,0))+(IF($D$348=$A444,J$348,0))+(IF($D$349=$A444,J$349,0))+(IF($D$350=$A444,J$350,0))+(IF($D$351=$A444,J$351,0))+(IF($D$352=$A444,J$352,0))+(IF($D$353=$A444,J$353,0))+(IF($D$354=$A444,J$354,0))+(IF($D$355=$A444,J$355,0))+(IF($D$356=$A444,J$356,0))+(IF($D$357=$A444,J$357,0))+(IF($D$358=$A444,J$358,0))+(IF($D$359=$A444,J$359,0))+(IF($D$360=$A444,J$360,0))+(IF($D$361=$A444,J$361,0))+(IF($D$362=$A444,J$362,0))+(IF($D$363=$A444,J$363,0))+(IF($D$364=$A444,J$364,0))+(IF($D$365=$A444,J$365,0))+(IF($D$366=$A444,J$366,0))+(IF($D$367=$A444,J$367,0))+(IF($D$368=$A444,J$368,0))+(IF($D$369=$A444,J$369,0))+(IF($D$370=$A444,J$370,0))+(IF($D$371=$A444,J$371,0))+(IF($D$372=$A444,J$372,0))+(IF($D$373=$A444,J$373,0))+(IF($D$374=$A444,J$374,0))+(IF($D$375=$A444,J$375,0))+(IF($D$376=$A444,J$376,0))+(IF($D$377=$A444,J$377,0))+(IF($D$378=$A444,J$378,0))+(IF($D$330=$A444,J$330,0))+(IF($D$331=$A444,J$331,0))+(IF($D$332=$A444,J$332,0))+(IF($D$333=$A444,J$333,0))+(IF($D$334=$A444,J$334,0))+(IF($D$335=$A444,J$335,0))+(IF($D$336=$A444,J$336,0))+(IF($D$337=$A444,J$337,0))+(IF($D$338=$A444,J$338,0))+(IF($D$339=$A444,J$339,0))+(IF($D$340=$A444,J$340,0))+(IF($D$341=$A444,J$341,0))+(IF($D$342=$A444,J$342,0))+(IF($D$343=$A444,J$343,0))+(IF($D$344=$A444,J$344,0))+(IF($D$345=$A444,J$345,0))+(IF($D$346=$A444,J$346,0))+(IF($D$347=$A444,J$347,0))+(IF($D$348=$A444,J$348,0))+(IF($D$349=$A444,J$349,0))+(IF($D$350=$A444,J$350,0))+(IF($D$351=$A444,J$351,0))+(IF($D$352=$A444,J$352,0))+(IF($D$353=$A444,J$353,0))+(IF($D$354=$A444,J$354,0))+(IF($D$355=$A444,J$355,0))+(IF($D$356=$A444,J$356,0))+(IF($D$357=$A444,J$357,0))+(IF($D$358=$A444,J$358,0))+(IF($D$359=$A444,J$359,0))+(IF($D$360=$A444,J$360,0))+(IF($D$361=$A444,J$361,0))+(IF($D$362=$A444,J$362,0))+(IF($D$363=$A444,J$363,0))+(IF($D$364=$A444,J$364,0))+(IF($D$365=$A444,J$365,0))+(IF($D$366=$A444,J$366,0))+(IF($D$367=$A444,J$367,0))+(IF($D$368=$A444,J$368,0))+(IF($D$369=$A444,J$369,0))+(IF($D$370=$A444,J$370,0))+(IF($D$371=$A444,J$371,0))+(IF($D$372=$A444,J$372,0))+(IF($D$373=$A444,J$373,0))+(IF($D$374=$A444,J$374,0))+(IF($D$375=$A444,J$375,0))+(IF($D$376=$A444,J$376,0))+(IF($D$377=$A444,J$377,0))+(IF($D$378=$A444,J$378,0))+(IF($D$379=$A444,J$379,0))</f>
        <v>0</v>
      </c>
      <c r="C533" s="110">
        <f t="shared" si="599"/>
        <v>0</v>
      </c>
      <c r="D533" s="110">
        <f t="shared" si="599"/>
        <v>0</v>
      </c>
      <c r="E533" s="110">
        <f t="shared" si="599"/>
        <v>0</v>
      </c>
      <c r="F533" s="110">
        <f t="shared" si="599"/>
        <v>0</v>
      </c>
      <c r="G533" s="110">
        <f t="shared" si="599"/>
        <v>0</v>
      </c>
      <c r="H533" s="110">
        <f t="shared" si="599"/>
        <v>0</v>
      </c>
      <c r="I533" s="110">
        <f t="shared" si="599"/>
        <v>0</v>
      </c>
      <c r="J533" s="110">
        <f t="shared" si="599"/>
        <v>0</v>
      </c>
      <c r="K533" s="110">
        <f t="shared" si="599"/>
        <v>0</v>
      </c>
      <c r="L533" s="110">
        <f t="shared" si="599"/>
        <v>0</v>
      </c>
      <c r="M533" s="110">
        <f t="shared" si="599"/>
        <v>0</v>
      </c>
      <c r="N533" s="110">
        <f t="shared" si="599"/>
        <v>0</v>
      </c>
      <c r="O533" s="110">
        <f t="shared" si="599"/>
        <v>0</v>
      </c>
      <c r="P533" s="110">
        <f t="shared" si="599"/>
        <v>0</v>
      </c>
      <c r="Q533" s="110">
        <f t="shared" si="599"/>
        <v>0</v>
      </c>
      <c r="R533" s="110">
        <f t="shared" si="599"/>
        <v>0</v>
      </c>
      <c r="S533" s="110">
        <f t="shared" si="599"/>
        <v>0</v>
      </c>
      <c r="T533" s="110">
        <f t="shared" si="599"/>
        <v>0</v>
      </c>
      <c r="U533" s="110">
        <f t="shared" si="599"/>
        <v>0</v>
      </c>
      <c r="V533" s="110">
        <f t="shared" si="599"/>
        <v>0</v>
      </c>
      <c r="W533" s="110">
        <f t="shared" si="599"/>
        <v>0</v>
      </c>
      <c r="X533" s="110">
        <f t="shared" si="599"/>
        <v>0</v>
      </c>
      <c r="Y533" s="110">
        <f t="shared" si="599"/>
        <v>0</v>
      </c>
      <c r="Z533" s="110">
        <f t="shared" si="599"/>
        <v>0</v>
      </c>
      <c r="AA533" s="110">
        <f t="shared" si="599"/>
        <v>0</v>
      </c>
      <c r="AB533" s="110">
        <f t="shared" si="599"/>
        <v>0</v>
      </c>
      <c r="AC533" s="110">
        <f t="shared" si="599"/>
        <v>0</v>
      </c>
      <c r="AD533" s="110">
        <f t="shared" si="599"/>
        <v>0</v>
      </c>
      <c r="AE533" s="110">
        <f t="shared" si="599"/>
        <v>0</v>
      </c>
      <c r="AF533" s="110">
        <f t="shared" si="599"/>
        <v>0</v>
      </c>
      <c r="AG533" s="110">
        <f t="shared" si="599"/>
        <v>0</v>
      </c>
      <c r="AH533" s="110">
        <f t="shared" si="599"/>
        <v>0</v>
      </c>
      <c r="AI533" s="110">
        <f t="shared" si="599"/>
        <v>0</v>
      </c>
      <c r="AJ533" s="110">
        <f t="shared" si="599"/>
        <v>0</v>
      </c>
      <c r="AK533" s="110">
        <f t="shared" si="599"/>
        <v>0</v>
      </c>
      <c r="AL533" s="110">
        <f t="shared" si="599"/>
        <v>0</v>
      </c>
      <c r="AM533" s="110">
        <f t="shared" si="599"/>
        <v>0</v>
      </c>
      <c r="AN533" s="110">
        <f t="shared" si="599"/>
        <v>0</v>
      </c>
      <c r="AO533" s="110">
        <f t="shared" si="599"/>
        <v>0</v>
      </c>
      <c r="AP533" s="110">
        <f t="shared" si="599"/>
        <v>0</v>
      </c>
      <c r="AQ533" s="110">
        <f t="shared" si="599"/>
        <v>0</v>
      </c>
      <c r="AR533" s="110">
        <f t="shared" si="599"/>
        <v>0</v>
      </c>
      <c r="AS533" s="110">
        <f t="shared" si="599"/>
        <v>0</v>
      </c>
      <c r="AT533" s="110">
        <f t="shared" si="599"/>
        <v>0</v>
      </c>
      <c r="AU533" s="110">
        <f t="shared" si="599"/>
        <v>0</v>
      </c>
      <c r="AV533" s="110">
        <f t="shared" si="599"/>
        <v>0</v>
      </c>
      <c r="AW533" s="110">
        <f t="shared" si="599"/>
        <v>0</v>
      </c>
      <c r="AX533" s="110">
        <f t="shared" si="599"/>
        <v>0</v>
      </c>
      <c r="AY533" s="110">
        <f t="shared" si="599"/>
        <v>0</v>
      </c>
      <c r="AZ533" s="110">
        <f t="shared" si="599"/>
        <v>0</v>
      </c>
      <c r="BA533" s="110">
        <f t="shared" si="599"/>
        <v>0</v>
      </c>
      <c r="BB533" s="110">
        <f t="shared" si="599"/>
        <v>0</v>
      </c>
      <c r="BC533" s="110">
        <f t="shared" si="599"/>
        <v>0</v>
      </c>
      <c r="BD533" s="110">
        <f t="shared" si="599"/>
        <v>0</v>
      </c>
      <c r="BE533" s="110">
        <f t="shared" si="599"/>
        <v>0</v>
      </c>
      <c r="BF533" s="110">
        <f t="shared" si="599"/>
        <v>0</v>
      </c>
      <c r="BG533" s="110">
        <f t="shared" si="599"/>
        <v>0</v>
      </c>
      <c r="BH533" s="110">
        <f t="shared" si="599"/>
        <v>0</v>
      </c>
      <c r="BI533" s="110"/>
      <c r="BJ533" s="110"/>
      <c r="BK533" s="110"/>
      <c r="BL533" s="110"/>
      <c r="BM533" s="110"/>
      <c r="BN533" s="110"/>
      <c r="BO533" s="110"/>
      <c r="BP533" s="110"/>
      <c r="BQ533" s="111"/>
    </row>
    <row r="534" spans="1:69" hidden="1" x14ac:dyDescent="0.35">
      <c r="A534" s="110">
        <f>(IF($D$382=$A444,I$382,0))+(IF($D$383=$A444,I$383,0))+(IF($D$384=$A444,I$384,0))+(IF($D$385=$A444,I$385,0))+(IF($D$386=$A444,I$386,0))+(IF($D$387=$A444,I$387,0))+(IF($D$388=$A444,I$388,0))+(IF($D$389=$A444,I$389,0))+(IF($D$390=$A444,I$390,0))+(IF($D$391=$A444,I$391,0))+(IF($D$392=$A444,I$392,0))+(IF($D$393=$A444,I$393,0))+(IF($D$394=$A444,I$394,0))+(IF($D$395=$A444,I$395,0))+(IF($D$396=$A444,I$396,0))+(IF($D$397=$A444,I$397,0))+(IF($D$398=$A444,I$398,0))+(IF($D$399=$A444,I$399,0))+(IF($D$400=$A444,I$400,0))+(IF($D$401=$A444,I$401,0))+(IF($D$402=$A444,I$402,0))+(IF($D$403=$A444,I$403,0))+(IF($D$404=$A444,I$404,0))+(IF($D$405=$A444,I$405,0))+(IF($D$406=$A444,I$406,0))+(IF($D$407=$A444,I$407,0))+(IF($D$408=$A444,I$408,0))+(IF($D$409=$A444,I$409,0))+(IF($D$410=$A444,I$410,0))+(IF($D$411=$A444,I$411,0))+(IF($D$412=$A444,I$412,0))+(IF($D$413=$A444,I$413,0))+(IF($D$414=$A444,I$414,0))+(IF($D$415=$A444,I$415,0))+(IF($D$416=$A444,I$416,0))+(IF($D$417=$A444,I$417,0))+(IF($D$418=$A444,I$418,0))+(IF($D$419=$A444,I$419,0))+(IF($D$420=$A444,I$420,0))+(IF($D$421=$A444,I$421,0))+(IF($D$422=$A444,I$422,0))+(IF($D$423=$A444,I$423,0))+(IF($D$424=$A444,I$424,0))+(IF($D$425=$A444,I$425,0))+(IF($D$426=$A444,I$426,0))+(IF($D$427=$A444,I$427,0))+(IF($D$428=$A444,I$428,0))+(IF($D$429=$A444,I$429,0))+(IF($D$430=$A444,I$430,0))+(IF($D$431=$A444,I$431,0))</f>
        <v>0</v>
      </c>
      <c r="B534" s="110">
        <f t="shared" ref="B534:BH534" si="600">(IF($D$382=$A444,J$382,0))+(IF($D$383=$A444,J$383,0))+(IF($D$384=$A444,J$384,0))+(IF($D$385=$A444,J$385,0))+(IF($D$386=$A444,J$386,0))+(IF($D$387=$A444,J$387,0))+(IF($D$388=$A444,J$388,0))+(IF($D$389=$A444,J$389,0))+(IF($D$390=$A444,J$390,0))+(IF($D$391=$A444,J$391,0))+(IF($D$392=$A444,J$392,0))+(IF($D$393=$A444,J$393,0))+(IF($D$394=$A444,J$394,0))+(IF($D$395=$A444,J$395,0))+(IF($D$396=$A444,J$396,0))+(IF($D$397=$A444,J$397,0))+(IF($D$398=$A444,J$398,0))+(IF($D$399=$A444,J$399,0))+(IF($D$400=$A444,J$400,0))+(IF($D$401=$A444,J$401,0))+(IF($D$402=$A444,J$402,0))+(IF($D$403=$A444,J$403,0))+(IF($D$404=$A444,J$404,0))+(IF($D$405=$A444,J$405,0))+(IF($D$406=$A444,J$406,0))+(IF($D$407=$A444,J$407,0))+(IF($D$408=$A444,J$408,0))+(IF($D$409=$A444,J$409,0))+(IF($D$410=$A444,J$410,0))+(IF($D$411=$A444,J$411,0))+(IF($D$412=$A444,J$412,0))+(IF($D$413=$A444,J$413,0))+(IF($D$414=$A444,J$414,0))+(IF($D$415=$A444,J$415,0))+(IF($D$416=$A444,J$416,0))+(IF($D$417=$A444,J$417,0))+(IF($D$418=$A444,J$418,0))+(IF($D$419=$A444,J$419,0))+(IF($D$420=$A444,J$420,0))+(IF($D$421=$A444,J$421,0))+(IF($D$422=$A444,J$422,0))+(IF($D$423=$A444,J$423,0))+(IF($D$424=$A444,J$424,0))+(IF($D$425=$A444,J$425,0))+(IF($D$426=$A444,J$426,0))+(IF($D$427=$A444,J$427,0))+(IF($D$428=$A444,J$428,0))+(IF($D$429=$A444,J$429,0))+(IF($D$430=$A444,J$430,0))+(IF($D$431=$A444,J$431,0))</f>
        <v>0</v>
      </c>
      <c r="C534" s="110">
        <f t="shared" si="600"/>
        <v>0</v>
      </c>
      <c r="D534" s="110">
        <f t="shared" si="600"/>
        <v>0</v>
      </c>
      <c r="E534" s="110">
        <f t="shared" si="600"/>
        <v>0</v>
      </c>
      <c r="F534" s="110">
        <f t="shared" si="600"/>
        <v>0</v>
      </c>
      <c r="G534" s="110">
        <f t="shared" si="600"/>
        <v>0</v>
      </c>
      <c r="H534" s="110">
        <f t="shared" si="600"/>
        <v>0</v>
      </c>
      <c r="I534" s="110">
        <f t="shared" si="600"/>
        <v>0</v>
      </c>
      <c r="J534" s="110">
        <f t="shared" si="600"/>
        <v>0</v>
      </c>
      <c r="K534" s="110">
        <f t="shared" si="600"/>
        <v>0</v>
      </c>
      <c r="L534" s="110">
        <f t="shared" si="600"/>
        <v>0</v>
      </c>
      <c r="M534" s="110">
        <f t="shared" si="600"/>
        <v>0</v>
      </c>
      <c r="N534" s="110">
        <f t="shared" si="600"/>
        <v>0</v>
      </c>
      <c r="O534" s="110">
        <f t="shared" si="600"/>
        <v>0</v>
      </c>
      <c r="P534" s="110">
        <f t="shared" si="600"/>
        <v>0</v>
      </c>
      <c r="Q534" s="110">
        <f t="shared" si="600"/>
        <v>0</v>
      </c>
      <c r="R534" s="110">
        <f t="shared" si="600"/>
        <v>0</v>
      </c>
      <c r="S534" s="110">
        <f t="shared" si="600"/>
        <v>0</v>
      </c>
      <c r="T534" s="110">
        <f t="shared" si="600"/>
        <v>0</v>
      </c>
      <c r="U534" s="110">
        <f t="shared" si="600"/>
        <v>0</v>
      </c>
      <c r="V534" s="110">
        <f t="shared" si="600"/>
        <v>0</v>
      </c>
      <c r="W534" s="110">
        <f t="shared" si="600"/>
        <v>0</v>
      </c>
      <c r="X534" s="110">
        <f t="shared" si="600"/>
        <v>0</v>
      </c>
      <c r="Y534" s="110">
        <f t="shared" si="600"/>
        <v>0</v>
      </c>
      <c r="Z534" s="110">
        <f t="shared" si="600"/>
        <v>0</v>
      </c>
      <c r="AA534" s="110">
        <f t="shared" si="600"/>
        <v>0</v>
      </c>
      <c r="AB534" s="110">
        <f t="shared" si="600"/>
        <v>0</v>
      </c>
      <c r="AC534" s="110">
        <f t="shared" si="600"/>
        <v>0</v>
      </c>
      <c r="AD534" s="110">
        <f t="shared" si="600"/>
        <v>0</v>
      </c>
      <c r="AE534" s="110">
        <f t="shared" si="600"/>
        <v>0</v>
      </c>
      <c r="AF534" s="110">
        <f t="shared" si="600"/>
        <v>0</v>
      </c>
      <c r="AG534" s="110">
        <f t="shared" si="600"/>
        <v>0</v>
      </c>
      <c r="AH534" s="110">
        <f t="shared" si="600"/>
        <v>0</v>
      </c>
      <c r="AI534" s="110">
        <f t="shared" si="600"/>
        <v>0</v>
      </c>
      <c r="AJ534" s="110">
        <f t="shared" si="600"/>
        <v>0</v>
      </c>
      <c r="AK534" s="110">
        <f t="shared" si="600"/>
        <v>0</v>
      </c>
      <c r="AL534" s="110">
        <f t="shared" si="600"/>
        <v>0</v>
      </c>
      <c r="AM534" s="110">
        <f t="shared" si="600"/>
        <v>0</v>
      </c>
      <c r="AN534" s="110">
        <f t="shared" si="600"/>
        <v>0</v>
      </c>
      <c r="AO534" s="110">
        <f t="shared" si="600"/>
        <v>0</v>
      </c>
      <c r="AP534" s="110">
        <f t="shared" si="600"/>
        <v>0</v>
      </c>
      <c r="AQ534" s="110">
        <f t="shared" si="600"/>
        <v>0</v>
      </c>
      <c r="AR534" s="110">
        <f t="shared" si="600"/>
        <v>0</v>
      </c>
      <c r="AS534" s="110">
        <f t="shared" si="600"/>
        <v>0</v>
      </c>
      <c r="AT534" s="110">
        <f t="shared" si="600"/>
        <v>0</v>
      </c>
      <c r="AU534" s="110">
        <f t="shared" si="600"/>
        <v>0</v>
      </c>
      <c r="AV534" s="110">
        <f t="shared" si="600"/>
        <v>0</v>
      </c>
      <c r="AW534" s="110">
        <f t="shared" si="600"/>
        <v>0</v>
      </c>
      <c r="AX534" s="110">
        <f t="shared" si="600"/>
        <v>0</v>
      </c>
      <c r="AY534" s="110">
        <f t="shared" si="600"/>
        <v>0</v>
      </c>
      <c r="AZ534" s="110">
        <f t="shared" si="600"/>
        <v>0</v>
      </c>
      <c r="BA534" s="110">
        <f t="shared" si="600"/>
        <v>0</v>
      </c>
      <c r="BB534" s="110">
        <f t="shared" si="600"/>
        <v>0</v>
      </c>
      <c r="BC534" s="110">
        <f t="shared" si="600"/>
        <v>0</v>
      </c>
      <c r="BD534" s="110">
        <f t="shared" si="600"/>
        <v>0</v>
      </c>
      <c r="BE534" s="110">
        <f t="shared" si="600"/>
        <v>0</v>
      </c>
      <c r="BF534" s="110">
        <f t="shared" si="600"/>
        <v>0</v>
      </c>
      <c r="BG534" s="110">
        <f t="shared" si="600"/>
        <v>0</v>
      </c>
      <c r="BH534" s="110">
        <f t="shared" si="600"/>
        <v>0</v>
      </c>
      <c r="BI534" s="110"/>
      <c r="BJ534" s="110"/>
      <c r="BK534" s="110"/>
      <c r="BL534" s="110"/>
      <c r="BM534" s="110"/>
      <c r="BN534" s="110"/>
      <c r="BO534" s="110"/>
      <c r="BP534" s="110"/>
      <c r="BQ534" s="111"/>
    </row>
    <row r="535" spans="1:69" hidden="1" x14ac:dyDescent="0.35">
      <c r="A535" s="109">
        <f>(IF($D$18=$A445,I$18,0))+(IF($D$19=$A445,I$19,0))+(IF($D$20=$A445,I$20,0))+(IF($D$21=$A445,I$21,0))+(IF($D$22=$A445,I$22,0))+(IF($D$23=$A445,I$23,0))+(IF($D$24=$A445,I$24,0))+(IF($D$25=$A445,I$25,0))+(IF($D$26=$A445,I$26,0))+(IF($D$27=$A445,I$27,0))+(IF($D$28=$A445,I$28,0))+(IF($D$29=$A445,I$29,0))+(IF($D$30=$A445,I$30,0))+(IF($D$31=$A445,I$31,0))+(IF($D$32=$A445,I$32,0))+(IF($D$33=$A445,I$33,0))+(IF($D$34=$A445,I$34,0))+(IF($D$35=$A445,I$35,0))+(IF($D$36=$A445,I$36,0))+(IF($D$37=$A445,I$37,0))+(IF($D$38=$A445,I$38,0))+(IF($D$39=$A445,I$39,0))+(IF($D$40=$A445,I$40,0))+(IF($D$41=$A445,I$41,0))+(IF($D$42=$A445,I$42,0))+(IF($D$43=$A445,I$43,0))+(IF($D$44=$A445,I$44,0))+(IF($D$45=$A445,I$45,0))+(IF($D$46=$A445,I$46,0))+(IF($D$47=$A445,I$47,0))+(IF($D$48=$A445,I$48,0))+(IF($D$49=$A445,I$49,0))+(IF($D$50=$A445,I$50,0))+(IF($D$51=$A445,I$51,0))+(IF($D$52=$A445,I$52,0))+(IF($D$53=$A445,I$53,0))+(IF($D$54=$A445,I$54,0))+(IF($D$55=$A445,I$55,0))+(IF($D$56=$A445,I$56,0))+(IF($D$57=$A445,I$57,0))+(IF($D$58=$A445,I$58,0))+(IF($D$59=$A445,I$59,0))+(IF($D$60=$A445,I$60,0))+(IF($D$61=$A445,I$61,0))+(IF($D$62=$A445,I$62,0))+(IF($D$63=$A445,I$63,0))+(IF($D$64=$A445,I$64,0))+(IF($D$65=$A445,I$65,0))+(IF($D$66=$A445,I$66,0))+(IF($D$67=$A445,I$67,0))</f>
        <v>0</v>
      </c>
      <c r="B535" s="109">
        <f t="shared" ref="B535:BH535" si="601">(IF($D$18=$A445,J$18,0))+(IF($D$19=$A445,J$19,0))+(IF($D$20=$A445,J$20,0))+(IF($D$21=$A445,J$21,0))+(IF($D$22=$A445,J$22,0))+(IF($D$23=$A445,J$23,0))+(IF($D$24=$A445,J$24,0))+(IF($D$25=$A445,J$25,0))+(IF($D$26=$A445,J$26,0))+(IF($D$27=$A445,J$27,0))+(IF($D$28=$A445,J$28,0))+(IF($D$29=$A445,J$29,0))+(IF($D$30=$A445,J$30,0))+(IF($D$31=$A445,J$31,0))+(IF($D$32=$A445,J$32,0))+(IF($D$33=$A445,J$33,0))+(IF($D$34=$A445,J$34,0))+(IF($D$35=$A445,J$35,0))+(IF($D$36=$A445,J$36,0))+(IF($D$37=$A445,J$37,0))+(IF($D$38=$A445,J$38,0))+(IF($D$39=$A445,J$39,0))+(IF($D$40=$A445,J$40,0))+(IF($D$41=$A445,J$41,0))+(IF($D$42=$A445,J$42,0))+(IF($D$43=$A445,J$43,0))+(IF($D$44=$A445,J$44,0))+(IF($D$45=$A445,J$45,0))+(IF($D$46=$A445,J$46,0))+(IF($D$47=$A445,J$47,0))+(IF($D$48=$A445,J$48,0))+(IF($D$49=$A445,J$49,0))+(IF($D$50=$A445,J$50,0))+(IF($D$51=$A445,J$51,0))+(IF($D$52=$A445,J$52,0))+(IF($D$53=$A445,J$53,0))+(IF($D$54=$A445,J$54,0))+(IF($D$55=$A445,J$55,0))+(IF($D$56=$A445,J$56,0))+(IF($D$57=$A445,J$57,0))+(IF($D$58=$A445,J$58,0))+(IF($D$59=$A445,J$59,0))+(IF($D$60=$A445,J$60,0))+(IF($D$61=$A445,J$61,0))+(IF($D$62=$A445,J$62,0))+(IF($D$63=$A445,J$63,0))+(IF($D$64=$A445,J$64,0))+(IF($D$65=$A445,J$65,0))+(IF($D$66=$A445,J$66,0))+(IF($D$67=$A445,J$67,0))</f>
        <v>0</v>
      </c>
      <c r="C535" s="109">
        <f t="shared" si="601"/>
        <v>0</v>
      </c>
      <c r="D535" s="109">
        <f t="shared" si="601"/>
        <v>0</v>
      </c>
      <c r="E535" s="109">
        <f t="shared" si="601"/>
        <v>0</v>
      </c>
      <c r="F535" s="109">
        <f t="shared" si="601"/>
        <v>0</v>
      </c>
      <c r="G535" s="109">
        <f t="shared" si="601"/>
        <v>0</v>
      </c>
      <c r="H535" s="109">
        <f t="shared" si="601"/>
        <v>0</v>
      </c>
      <c r="I535" s="109">
        <f t="shared" si="601"/>
        <v>0</v>
      </c>
      <c r="J535" s="109">
        <f t="shared" si="601"/>
        <v>0</v>
      </c>
      <c r="K535" s="109">
        <f t="shared" si="601"/>
        <v>0</v>
      </c>
      <c r="L535" s="109">
        <f t="shared" si="601"/>
        <v>0</v>
      </c>
      <c r="M535" s="109">
        <f t="shared" si="601"/>
        <v>0</v>
      </c>
      <c r="N535" s="109">
        <f t="shared" si="601"/>
        <v>0</v>
      </c>
      <c r="O535" s="109">
        <f t="shared" si="601"/>
        <v>0</v>
      </c>
      <c r="P535" s="109">
        <f t="shared" si="601"/>
        <v>0</v>
      </c>
      <c r="Q535" s="109">
        <f t="shared" si="601"/>
        <v>0</v>
      </c>
      <c r="R535" s="109">
        <f t="shared" si="601"/>
        <v>0</v>
      </c>
      <c r="S535" s="109">
        <f t="shared" si="601"/>
        <v>0</v>
      </c>
      <c r="T535" s="109">
        <f t="shared" si="601"/>
        <v>0</v>
      </c>
      <c r="U535" s="109">
        <f t="shared" si="601"/>
        <v>0</v>
      </c>
      <c r="V535" s="109">
        <f t="shared" si="601"/>
        <v>0</v>
      </c>
      <c r="W535" s="109">
        <f t="shared" si="601"/>
        <v>0</v>
      </c>
      <c r="X535" s="109">
        <f t="shared" si="601"/>
        <v>0</v>
      </c>
      <c r="Y535" s="109">
        <f t="shared" si="601"/>
        <v>0</v>
      </c>
      <c r="Z535" s="109">
        <f t="shared" si="601"/>
        <v>0</v>
      </c>
      <c r="AA535" s="109">
        <f t="shared" si="601"/>
        <v>0</v>
      </c>
      <c r="AB535" s="109">
        <f t="shared" si="601"/>
        <v>0</v>
      </c>
      <c r="AC535" s="109">
        <f t="shared" si="601"/>
        <v>0</v>
      </c>
      <c r="AD535" s="109">
        <f t="shared" si="601"/>
        <v>0</v>
      </c>
      <c r="AE535" s="109">
        <f t="shared" si="601"/>
        <v>0</v>
      </c>
      <c r="AF535" s="109">
        <f t="shared" si="601"/>
        <v>0</v>
      </c>
      <c r="AG535" s="109">
        <f t="shared" si="601"/>
        <v>0</v>
      </c>
      <c r="AH535" s="109">
        <f t="shared" si="601"/>
        <v>0</v>
      </c>
      <c r="AI535" s="109">
        <f t="shared" si="601"/>
        <v>0</v>
      </c>
      <c r="AJ535" s="109">
        <f t="shared" si="601"/>
        <v>0</v>
      </c>
      <c r="AK535" s="109">
        <f t="shared" si="601"/>
        <v>0</v>
      </c>
      <c r="AL535" s="109">
        <f t="shared" si="601"/>
        <v>0</v>
      </c>
      <c r="AM535" s="109">
        <f t="shared" si="601"/>
        <v>0</v>
      </c>
      <c r="AN535" s="109">
        <f t="shared" si="601"/>
        <v>0</v>
      </c>
      <c r="AO535" s="109">
        <f t="shared" si="601"/>
        <v>0</v>
      </c>
      <c r="AP535" s="109">
        <f t="shared" si="601"/>
        <v>0</v>
      </c>
      <c r="AQ535" s="109">
        <f t="shared" si="601"/>
        <v>0</v>
      </c>
      <c r="AR535" s="109">
        <f t="shared" si="601"/>
        <v>0</v>
      </c>
      <c r="AS535" s="109">
        <f t="shared" si="601"/>
        <v>0</v>
      </c>
      <c r="AT535" s="109">
        <f t="shared" si="601"/>
        <v>0</v>
      </c>
      <c r="AU535" s="109">
        <f t="shared" si="601"/>
        <v>0</v>
      </c>
      <c r="AV535" s="109">
        <f t="shared" si="601"/>
        <v>0</v>
      </c>
      <c r="AW535" s="109">
        <f t="shared" si="601"/>
        <v>0</v>
      </c>
      <c r="AX535" s="109">
        <f t="shared" si="601"/>
        <v>0</v>
      </c>
      <c r="AY535" s="109">
        <f t="shared" si="601"/>
        <v>0</v>
      </c>
      <c r="AZ535" s="109">
        <f t="shared" si="601"/>
        <v>0</v>
      </c>
      <c r="BA535" s="109">
        <f t="shared" si="601"/>
        <v>0</v>
      </c>
      <c r="BB535" s="109">
        <f t="shared" si="601"/>
        <v>0</v>
      </c>
      <c r="BC535" s="109">
        <f t="shared" si="601"/>
        <v>0</v>
      </c>
      <c r="BD535" s="109">
        <f t="shared" si="601"/>
        <v>0</v>
      </c>
      <c r="BE535" s="109">
        <f t="shared" si="601"/>
        <v>0</v>
      </c>
      <c r="BF535" s="109">
        <f t="shared" si="601"/>
        <v>0</v>
      </c>
      <c r="BG535" s="109">
        <f t="shared" si="601"/>
        <v>0</v>
      </c>
      <c r="BH535" s="109">
        <f t="shared" si="601"/>
        <v>0</v>
      </c>
      <c r="BI535" s="110"/>
      <c r="BJ535" s="110"/>
      <c r="BK535" s="110"/>
      <c r="BL535" s="110"/>
      <c r="BM535" s="110"/>
      <c r="BN535" s="110"/>
      <c r="BO535" s="110"/>
      <c r="BP535" s="110"/>
      <c r="BQ535" s="111"/>
    </row>
    <row r="536" spans="1:69" hidden="1" x14ac:dyDescent="0.35">
      <c r="A536" s="110">
        <f>(IF($D$70=$A445,I$70,0))+(IF($D$71=$A445,I$71,0))+(IF($D$72=$A445,I$72,0))+(IF($D$73=$A445,I$73,0))+(IF($D$74=$A445,I$74,0))+(IF($D$75=$A445,I$75,0))+(IF($D$76=$A445,I$76,0))+(IF($D$77=$A445,I$77,0))+(IF($D$78=$A445,I$78,0))+(IF($D$79=$A445,I$79,0))+(IF($D$80=$A445,I$80,0))+(IF($D$81=$A445,I$81,0))+(IF($D$82=$A445,I$82,0))+(IF($D$83=$A445,I$83,0))+(IF($D$84=$A445,I$84,0))+(IF($D$85=$A445,I$85,0))+(IF($D$86=$A445,I$86,0))+(IF($D$87=$A445,I$87,0))+(IF($D$88=$A445,I$88,0))+(IF($D$89=$A445,I$89,0))+(IF($D$90=$A445,I$90,0))+(IF($D$91=$A445,I$91,0))+(IF($D$92=$A445,I$92,0))+(IF($D$93=$A445,I$93,0))+(IF($D$94=$A445,I$94,0))+(IF($D$95=$A445,I$95,0))+(IF($D$96=$A445,I$96,0))+(IF($D$97=$A445,I$97,0))+(IF($D$98=$A445,I$98,0))+(IF($D$99=$A445,I$99,0))+(IF($D$100=$A445,I$100,0))+(IF($D$101=$A445,I$101,0))+(IF($D$102=$A445,I$102,0))+(IF($D$103=$A445,I$103,0))+(IF($D$104=$A445,I$104,0))+(IF($D$105=$A445,I$105,0))+(IF($D$106=$A445,I$106,0))+(IF($D$107=$A445,I$107,0))+(IF($D$108=$A445,I$108,0))+(IF($D$109=$A445,I$109,0))+(IF($D$110=$A445,I$110,0))+(IF($D$111=$A445,I$111,0))+(IF($D$112=$A445,I$112,0))+(IF($D$113=$A445,I$113,0))+(IF($D$114=$A445,I$114,0))+(IF($D$115=$A445,I$115,0))+(IF($D$116=$A445,I$116,0))+(IF($D$117=$A445,I$117,0))+(IF($D$118=$A445,I$118,0))+(IF($D$119=$A445,I$119,0))</f>
        <v>0</v>
      </c>
      <c r="B536" s="110">
        <f t="shared" ref="B536:BH536" si="602">(IF($D$70=$A445,J$70,0))+(IF($D$71=$A445,J$71,0))+(IF($D$72=$A445,J$72,0))+(IF($D$73=$A445,J$73,0))+(IF($D$74=$A445,J$74,0))+(IF($D$75=$A445,J$75,0))+(IF($D$76=$A445,J$76,0))+(IF($D$77=$A445,J$77,0))+(IF($D$78=$A445,J$78,0))+(IF($D$79=$A445,J$79,0))+(IF($D$80=$A445,J$80,0))+(IF($D$81=$A445,J$81,0))+(IF($D$82=$A445,J$82,0))+(IF($D$83=$A445,J$83,0))+(IF($D$84=$A445,J$84,0))+(IF($D$85=$A445,J$85,0))+(IF($D$86=$A445,J$86,0))+(IF($D$87=$A445,J$87,0))+(IF($D$88=$A445,J$88,0))+(IF($D$89=$A445,J$89,0))+(IF($D$90=$A445,J$90,0))+(IF($D$91=$A445,J$91,0))+(IF($D$92=$A445,J$92,0))+(IF($D$93=$A445,J$93,0))+(IF($D$94=$A445,J$94,0))+(IF($D$95=$A445,J$95,0))+(IF($D$96=$A445,J$96,0))+(IF($D$97=$A445,J$97,0))+(IF($D$98=$A445,J$98,0))+(IF($D$99=$A445,J$99,0))+(IF($D$100=$A445,J$100,0))+(IF($D$101=$A445,J$101,0))+(IF($D$102=$A445,J$102,0))+(IF($D$103=$A445,J$103,0))+(IF($D$104=$A445,J$104,0))+(IF($D$105=$A445,J$105,0))+(IF($D$106=$A445,J$106,0))+(IF($D$107=$A445,J$107,0))+(IF($D$108=$A445,J$108,0))+(IF($D$109=$A445,J$109,0))+(IF($D$110=$A445,J$110,0))+(IF($D$111=$A445,J$111,0))+(IF($D$112=$A445,J$112,0))+(IF($D$113=$A445,J$113,0))+(IF($D$114=$A445,J$114,0))+(IF($D$115=$A445,J$115,0))+(IF($D$116=$A445,J$116,0))+(IF($D$117=$A445,J$117,0))+(IF($D$118=$A445,J$118,0))+(IF($D$119=$A445,J$119,0))</f>
        <v>0</v>
      </c>
      <c r="C536" s="110">
        <f t="shared" si="602"/>
        <v>0</v>
      </c>
      <c r="D536" s="110">
        <f t="shared" si="602"/>
        <v>0</v>
      </c>
      <c r="E536" s="110">
        <f t="shared" si="602"/>
        <v>0</v>
      </c>
      <c r="F536" s="110">
        <f t="shared" si="602"/>
        <v>0</v>
      </c>
      <c r="G536" s="110">
        <f t="shared" si="602"/>
        <v>0</v>
      </c>
      <c r="H536" s="110">
        <f t="shared" si="602"/>
        <v>0</v>
      </c>
      <c r="I536" s="110">
        <f t="shared" si="602"/>
        <v>0</v>
      </c>
      <c r="J536" s="110">
        <f t="shared" si="602"/>
        <v>0</v>
      </c>
      <c r="K536" s="110">
        <f t="shared" si="602"/>
        <v>0</v>
      </c>
      <c r="L536" s="110">
        <f t="shared" si="602"/>
        <v>0</v>
      </c>
      <c r="M536" s="110">
        <f t="shared" si="602"/>
        <v>0</v>
      </c>
      <c r="N536" s="110">
        <f t="shared" si="602"/>
        <v>0</v>
      </c>
      <c r="O536" s="110">
        <f t="shared" si="602"/>
        <v>0</v>
      </c>
      <c r="P536" s="110">
        <f t="shared" si="602"/>
        <v>0</v>
      </c>
      <c r="Q536" s="110">
        <f t="shared" si="602"/>
        <v>0</v>
      </c>
      <c r="R536" s="110">
        <f t="shared" si="602"/>
        <v>0</v>
      </c>
      <c r="S536" s="110">
        <f t="shared" si="602"/>
        <v>0</v>
      </c>
      <c r="T536" s="110">
        <f t="shared" si="602"/>
        <v>0</v>
      </c>
      <c r="U536" s="110">
        <f t="shared" si="602"/>
        <v>0</v>
      </c>
      <c r="V536" s="110">
        <f t="shared" si="602"/>
        <v>0</v>
      </c>
      <c r="W536" s="110">
        <f t="shared" si="602"/>
        <v>0</v>
      </c>
      <c r="X536" s="110">
        <f t="shared" si="602"/>
        <v>0</v>
      </c>
      <c r="Y536" s="110">
        <f t="shared" si="602"/>
        <v>0</v>
      </c>
      <c r="Z536" s="110">
        <f t="shared" si="602"/>
        <v>0</v>
      </c>
      <c r="AA536" s="110">
        <f t="shared" si="602"/>
        <v>0</v>
      </c>
      <c r="AB536" s="110">
        <f t="shared" si="602"/>
        <v>0</v>
      </c>
      <c r="AC536" s="110">
        <f t="shared" si="602"/>
        <v>0</v>
      </c>
      <c r="AD536" s="110">
        <f t="shared" si="602"/>
        <v>0</v>
      </c>
      <c r="AE536" s="110">
        <f t="shared" si="602"/>
        <v>0</v>
      </c>
      <c r="AF536" s="110">
        <f t="shared" si="602"/>
        <v>0</v>
      </c>
      <c r="AG536" s="110">
        <f t="shared" si="602"/>
        <v>0</v>
      </c>
      <c r="AH536" s="110">
        <f t="shared" si="602"/>
        <v>0</v>
      </c>
      <c r="AI536" s="110">
        <f t="shared" si="602"/>
        <v>0</v>
      </c>
      <c r="AJ536" s="110">
        <f t="shared" si="602"/>
        <v>0</v>
      </c>
      <c r="AK536" s="110">
        <f t="shared" si="602"/>
        <v>0</v>
      </c>
      <c r="AL536" s="110">
        <f t="shared" si="602"/>
        <v>0</v>
      </c>
      <c r="AM536" s="110">
        <f t="shared" si="602"/>
        <v>0</v>
      </c>
      <c r="AN536" s="110">
        <f t="shared" si="602"/>
        <v>0</v>
      </c>
      <c r="AO536" s="110">
        <f t="shared" si="602"/>
        <v>0</v>
      </c>
      <c r="AP536" s="110">
        <f t="shared" si="602"/>
        <v>0</v>
      </c>
      <c r="AQ536" s="110">
        <f t="shared" si="602"/>
        <v>0</v>
      </c>
      <c r="AR536" s="110">
        <f t="shared" si="602"/>
        <v>0</v>
      </c>
      <c r="AS536" s="110">
        <f t="shared" si="602"/>
        <v>0</v>
      </c>
      <c r="AT536" s="110">
        <f t="shared" si="602"/>
        <v>0</v>
      </c>
      <c r="AU536" s="110">
        <f t="shared" si="602"/>
        <v>0</v>
      </c>
      <c r="AV536" s="110">
        <f t="shared" si="602"/>
        <v>0</v>
      </c>
      <c r="AW536" s="110">
        <f t="shared" si="602"/>
        <v>0</v>
      </c>
      <c r="AX536" s="110">
        <f t="shared" si="602"/>
        <v>0</v>
      </c>
      <c r="AY536" s="110">
        <f t="shared" si="602"/>
        <v>0</v>
      </c>
      <c r="AZ536" s="110">
        <f t="shared" si="602"/>
        <v>0</v>
      </c>
      <c r="BA536" s="110">
        <f t="shared" si="602"/>
        <v>0</v>
      </c>
      <c r="BB536" s="110">
        <f t="shared" si="602"/>
        <v>0</v>
      </c>
      <c r="BC536" s="110">
        <f t="shared" si="602"/>
        <v>0</v>
      </c>
      <c r="BD536" s="110">
        <f t="shared" si="602"/>
        <v>0</v>
      </c>
      <c r="BE536" s="110">
        <f t="shared" si="602"/>
        <v>0</v>
      </c>
      <c r="BF536" s="110">
        <f t="shared" si="602"/>
        <v>0</v>
      </c>
      <c r="BG536" s="110">
        <f t="shared" si="602"/>
        <v>0</v>
      </c>
      <c r="BH536" s="110">
        <f t="shared" si="602"/>
        <v>0</v>
      </c>
      <c r="BI536" s="110"/>
      <c r="BJ536" s="110"/>
      <c r="BK536" s="110"/>
      <c r="BL536" s="110"/>
      <c r="BM536" s="110"/>
      <c r="BN536" s="110"/>
      <c r="BO536" s="110"/>
      <c r="BP536" s="110"/>
      <c r="BQ536" s="111"/>
    </row>
    <row r="537" spans="1:69" hidden="1" x14ac:dyDescent="0.35">
      <c r="A537" s="110">
        <f>(IF($D$122=$A445,I$122,0))+(IF($D$123=$A445,I$123,0))+(IF($D$124=$A445,I$124,0))+(IF($D$125=$A445,I$125,0))+(IF($D$126=$A445,I$126,0))+(IF($D$127=$A445,I$127,0))+(IF($D$128=$A445,I$128,0))+(IF($D$129=$A445,I$129,0))+(IF($D$130=$A445,I$130,0))+(IF($D$131=$A445,I$131,0))+(IF($D$132=$A445,I$132,0))+(IF($D$133=$A445,I$133,0))+(IF($D$134=$A445,I$134,0))+(IF($D$135=$A445,I$135,0))+(IF($D$136=$A445,I$136,0))+(IF($D$137=$A445,I$137,0))+(IF($D$138=$A445,I$138,0))+(IF($D$139=$A445,I$139,0))+(IF($D$140=$A445,I$140,0))+(IF($D$141=$A445,I$141,0))+(IF($D$142=$A445,I$142,0))+(IF($D$143=$A445,I$143,0))+(IF($D$144=$A445,I$144,0))+(IF($D$145=$A445,I$145,0))+(IF($D$146=$A445,I$146,0))+(IF($D$147=$A445,I$147,0))+(IF($D$148=$A445,I$148,0))+(IF($D$149=$A445,I$149,0))+(IF($D$150=$A445,I$150,0))+(IF($D$151=$A445,I$151,0))+(IF($D$152=$A445,I$152,0))+(IF($D$153=$A445,I$153,0))+(IF($D$154=$A445,I$154,0))+(IF($D$155=$A445,I$155,0))+(IF($D$156=$A445,I$156,0))+(IF($D$157=$A445,I$157,0))+(IF($D$158=$A445,I$158,0))+(IF($D$159=$A445,I$159,0))+(IF($D$160=$A445,I$160,0))+(IF($D$161=$A445,I$161,0))+(IF($D$162=$A445,I$162,0))+(IF($D$163=$A445,I$163,0))+(IF($D$164=$A445,I$164,0))+(IF($D$165=$A445,I$165,0))+(IF($D$166=$A445,I$166,0))+(IF($D$167=$A445,I$167,0))+(IF($D$168=$A445,I$168,0))+(IF($D$169=$A445,I$169,0))+(IF($D$170=$A445,I$170,0))+(IF($D$171=$A445,I$171,0))</f>
        <v>0</v>
      </c>
      <c r="B537" s="110">
        <f t="shared" ref="B537:BH537" si="603">(IF($D$122=$A445,J$122,0))+(IF($D$123=$A445,J$123,0))+(IF($D$124=$A445,J$124,0))+(IF($D$125=$A445,J$125,0))+(IF($D$126=$A445,J$126,0))+(IF($D$127=$A445,J$127,0))+(IF($D$128=$A445,J$128,0))+(IF($D$129=$A445,J$129,0))+(IF($D$130=$A445,J$130,0))+(IF($D$131=$A445,J$131,0))+(IF($D$132=$A445,J$132,0))+(IF($D$133=$A445,J$133,0))+(IF($D$134=$A445,J$134,0))+(IF($D$135=$A445,J$135,0))+(IF($D$136=$A445,J$136,0))+(IF($D$137=$A445,J$137,0))+(IF($D$138=$A445,J$138,0))+(IF($D$139=$A445,J$139,0))+(IF($D$140=$A445,J$140,0))+(IF($D$141=$A445,J$141,0))+(IF($D$142=$A445,J$142,0))+(IF($D$143=$A445,J$143,0))+(IF($D$144=$A445,J$144,0))+(IF($D$145=$A445,J$145,0))+(IF($D$146=$A445,J$146,0))+(IF($D$147=$A445,J$147,0))+(IF($D$148=$A445,J$148,0))+(IF($D$149=$A445,J$149,0))+(IF($D$150=$A445,J$150,0))+(IF($D$151=$A445,J$151,0))+(IF($D$152=$A445,J$152,0))+(IF($D$153=$A445,J$153,0))+(IF($D$154=$A445,J$154,0))+(IF($D$155=$A445,J$155,0))+(IF($D$156=$A445,J$156,0))+(IF($D$157=$A445,J$157,0))+(IF($D$158=$A445,J$158,0))+(IF($D$159=$A445,J$159,0))+(IF($D$160=$A445,J$160,0))+(IF($D$161=$A445,J$161,0))+(IF($D$162=$A445,J$162,0))+(IF($D$163=$A445,J$163,0))+(IF($D$164=$A445,J$164,0))+(IF($D$165=$A445,J$165,0))+(IF($D$166=$A445,J$166,0))+(IF($D$167=$A445,J$167,0))+(IF($D$168=$A445,J$168,0))+(IF($D$169=$A445,J$169,0))+(IF($D$170=$A445,J$170,0))+(IF($D$171=$A445,J$171,0))</f>
        <v>0</v>
      </c>
      <c r="C537" s="110">
        <f t="shared" si="603"/>
        <v>0</v>
      </c>
      <c r="D537" s="110">
        <f t="shared" si="603"/>
        <v>0</v>
      </c>
      <c r="E537" s="110">
        <f t="shared" si="603"/>
        <v>0</v>
      </c>
      <c r="F537" s="110">
        <f t="shared" si="603"/>
        <v>0</v>
      </c>
      <c r="G537" s="110">
        <f t="shared" si="603"/>
        <v>0</v>
      </c>
      <c r="H537" s="110">
        <f t="shared" si="603"/>
        <v>0</v>
      </c>
      <c r="I537" s="110">
        <f t="shared" si="603"/>
        <v>0</v>
      </c>
      <c r="J537" s="110">
        <f t="shared" si="603"/>
        <v>0</v>
      </c>
      <c r="K537" s="110">
        <f t="shared" si="603"/>
        <v>0</v>
      </c>
      <c r="L537" s="110">
        <f t="shared" si="603"/>
        <v>0</v>
      </c>
      <c r="M537" s="110">
        <f t="shared" si="603"/>
        <v>0</v>
      </c>
      <c r="N537" s="110">
        <f t="shared" si="603"/>
        <v>0</v>
      </c>
      <c r="O537" s="110">
        <f t="shared" si="603"/>
        <v>0</v>
      </c>
      <c r="P537" s="110">
        <f t="shared" si="603"/>
        <v>0</v>
      </c>
      <c r="Q537" s="110">
        <f t="shared" si="603"/>
        <v>0</v>
      </c>
      <c r="R537" s="110">
        <f t="shared" si="603"/>
        <v>0</v>
      </c>
      <c r="S537" s="110">
        <f t="shared" si="603"/>
        <v>0</v>
      </c>
      <c r="T537" s="110">
        <f t="shared" si="603"/>
        <v>0</v>
      </c>
      <c r="U537" s="110">
        <f t="shared" si="603"/>
        <v>0</v>
      </c>
      <c r="V537" s="110">
        <f t="shared" si="603"/>
        <v>0</v>
      </c>
      <c r="W537" s="110">
        <f t="shared" si="603"/>
        <v>0</v>
      </c>
      <c r="X537" s="110">
        <f t="shared" si="603"/>
        <v>0</v>
      </c>
      <c r="Y537" s="110">
        <f t="shared" si="603"/>
        <v>0</v>
      </c>
      <c r="Z537" s="110">
        <f t="shared" si="603"/>
        <v>0</v>
      </c>
      <c r="AA537" s="110">
        <f t="shared" si="603"/>
        <v>0</v>
      </c>
      <c r="AB537" s="110">
        <f t="shared" si="603"/>
        <v>0</v>
      </c>
      <c r="AC537" s="110">
        <f t="shared" si="603"/>
        <v>0</v>
      </c>
      <c r="AD537" s="110">
        <f t="shared" si="603"/>
        <v>0</v>
      </c>
      <c r="AE537" s="110">
        <f t="shared" si="603"/>
        <v>0</v>
      </c>
      <c r="AF537" s="110">
        <f t="shared" si="603"/>
        <v>0</v>
      </c>
      <c r="AG537" s="110">
        <f t="shared" si="603"/>
        <v>0</v>
      </c>
      <c r="AH537" s="110">
        <f t="shared" si="603"/>
        <v>0</v>
      </c>
      <c r="AI537" s="110">
        <f t="shared" si="603"/>
        <v>0</v>
      </c>
      <c r="AJ537" s="110">
        <f t="shared" si="603"/>
        <v>0</v>
      </c>
      <c r="AK537" s="110">
        <f t="shared" si="603"/>
        <v>0</v>
      </c>
      <c r="AL537" s="110">
        <f t="shared" si="603"/>
        <v>0</v>
      </c>
      <c r="AM537" s="110">
        <f t="shared" si="603"/>
        <v>0</v>
      </c>
      <c r="AN537" s="110">
        <f t="shared" si="603"/>
        <v>0</v>
      </c>
      <c r="AO537" s="110">
        <f t="shared" si="603"/>
        <v>0</v>
      </c>
      <c r="AP537" s="110">
        <f t="shared" si="603"/>
        <v>0</v>
      </c>
      <c r="AQ537" s="110">
        <f t="shared" si="603"/>
        <v>0</v>
      </c>
      <c r="AR537" s="110">
        <f t="shared" si="603"/>
        <v>0</v>
      </c>
      <c r="AS537" s="110">
        <f t="shared" si="603"/>
        <v>0</v>
      </c>
      <c r="AT537" s="110">
        <f t="shared" si="603"/>
        <v>0</v>
      </c>
      <c r="AU537" s="110">
        <f t="shared" si="603"/>
        <v>0</v>
      </c>
      <c r="AV537" s="110">
        <f t="shared" si="603"/>
        <v>0</v>
      </c>
      <c r="AW537" s="110">
        <f t="shared" si="603"/>
        <v>0</v>
      </c>
      <c r="AX537" s="110">
        <f t="shared" si="603"/>
        <v>0</v>
      </c>
      <c r="AY537" s="110">
        <f t="shared" si="603"/>
        <v>0</v>
      </c>
      <c r="AZ537" s="110">
        <f t="shared" si="603"/>
        <v>0</v>
      </c>
      <c r="BA537" s="110">
        <f t="shared" si="603"/>
        <v>0</v>
      </c>
      <c r="BB537" s="110">
        <f t="shared" si="603"/>
        <v>0</v>
      </c>
      <c r="BC537" s="110">
        <f t="shared" si="603"/>
        <v>0</v>
      </c>
      <c r="BD537" s="110">
        <f t="shared" si="603"/>
        <v>0</v>
      </c>
      <c r="BE537" s="110">
        <f t="shared" si="603"/>
        <v>0</v>
      </c>
      <c r="BF537" s="110">
        <f t="shared" si="603"/>
        <v>0</v>
      </c>
      <c r="BG537" s="110">
        <f t="shared" si="603"/>
        <v>0</v>
      </c>
      <c r="BH537" s="110">
        <f t="shared" si="603"/>
        <v>0</v>
      </c>
      <c r="BI537" s="110"/>
      <c r="BJ537" s="110"/>
      <c r="BK537" s="110"/>
      <c r="BL537" s="110"/>
      <c r="BM537" s="110"/>
      <c r="BN537" s="110"/>
      <c r="BO537" s="110"/>
      <c r="BP537" s="110"/>
      <c r="BQ537" s="111"/>
    </row>
    <row r="538" spans="1:69" hidden="1" x14ac:dyDescent="0.35">
      <c r="A538" s="110">
        <f>(IF($D$174=$A445,I$174,0))+(IF($D$175=$A445,I$175,0))+(IF($D$176=$A445,I$176,0))+(IF($D$177=$A445,I$177,0))+(IF($D$178=$A445,I$178,0))+(IF($D$179=$A445,I$179,0))+(IF($D$180=$A445,I$180,0))+(IF($D$181=$A445,I$181,0))+(IF($D$182=$A445,I$182,0))+(IF($D$183=$A445,I$183,0))+(IF($D$184=$A445,I$184,0))+(IF($D$185=$A445,I$185,0))+(IF($D$186=$A445,I$186,0))+(IF($D$187=$A445,I$187,0))+(IF($D$188=$A445,I$188,0))+(IF($D$189=$A445,I$189,0))+(IF($D$190=$A445,I$190,0))+(IF($D$191=$A445,I$191,0))+(IF($D$192=$A445,I$192,0))+(IF($D$193=$A445,I$193,0))+(IF($D$194=$A445,I$194,0))+(IF($D$195=$A445,I$195,0))+(IF($D$196=$A445,I$196,0))+(IF($D$197=$A445,I$197,0))+(IF($D$198=$A445,I$198,0))+(IF($D$199=$A445,I$199,0))+(IF($D$200=$A445,I$200,0))+(IF($D$201=$A445,I$201,0))+(IF($D$202=$A445,I$202,0))+(IF($D$203=$A445,I$203,0))+(IF($D$204=$A445,I$204,0))+(IF($D$205=$A445,I$205,0))+(IF($D$206=$A445,I$206,0))+(IF($D$207=$A445,I$207,0))+(IF($D$208=$A445,I$208,0))+(IF($D$209=$A445,I$209,0))+(IF($D$210=$A445,I$210,0))+(IF($D$211=$A445,I$211,0))+(IF($D$212=$A445,I$212,0))+(IF($D$213=$A445,I$213,0))+(IF($D$214=$A445,I$214,0))+(IF($D$215=$A445,I$215,0))+(IF($D$216=$A445,I$216,0))+(IF($D$217=$A445,I$217,0))+(IF($D$218=$A445,I$218,0))+(IF($D$219=$A445,I$219,0))+(IF($D$220=$A445,I$220,0))+(IF($D$221=$A445,I$221,0))+(IF($D$222=$A445,I$222,0)+(IF($D$223=$A445,I$223,0)))</f>
        <v>0</v>
      </c>
      <c r="B538" s="110">
        <f t="shared" ref="B538:BH538" si="604">(IF($D$174=$A445,J$174,0))+(IF($D$175=$A445,J$175,0))+(IF($D$176=$A445,J$176,0))+(IF($D$177=$A445,J$177,0))+(IF($D$178=$A445,J$178,0))+(IF($D$179=$A445,J$179,0))+(IF($D$180=$A445,J$180,0))+(IF($D$181=$A445,J$181,0))+(IF($D$182=$A445,J$182,0))+(IF($D$183=$A445,J$183,0))+(IF($D$184=$A445,J$184,0))+(IF($D$185=$A445,J$185,0))+(IF($D$186=$A445,J$186,0))+(IF($D$187=$A445,J$187,0))+(IF($D$188=$A445,J$188,0))+(IF($D$189=$A445,J$189,0))+(IF($D$190=$A445,J$190,0))+(IF($D$191=$A445,J$191,0))+(IF($D$192=$A445,J$192,0))+(IF($D$193=$A445,J$193,0))+(IF($D$194=$A445,J$194,0))+(IF($D$195=$A445,J$195,0))+(IF($D$196=$A445,J$196,0))+(IF($D$197=$A445,J$197,0))+(IF($D$198=$A445,J$198,0))+(IF($D$199=$A445,J$199,0))+(IF($D$200=$A445,J$200,0))+(IF($D$201=$A445,J$201,0))+(IF($D$202=$A445,J$202,0))+(IF($D$203=$A445,J$203,0))+(IF($D$204=$A445,J$204,0))+(IF($D$205=$A445,J$205,0))+(IF($D$206=$A445,J$206,0))+(IF($D$207=$A445,J$207,0))+(IF($D$208=$A445,J$208,0))+(IF($D$209=$A445,J$209,0))+(IF($D$210=$A445,J$210,0))+(IF($D$211=$A445,J$211,0))+(IF($D$212=$A445,J$212,0))+(IF($D$213=$A445,J$213,0))+(IF($D$214=$A445,J$214,0))+(IF($D$215=$A445,J$215,0))+(IF($D$216=$A445,J$216,0))+(IF($D$217=$A445,J$217,0))+(IF($D$218=$A445,J$218,0))+(IF($D$219=$A445,J$219,0))+(IF($D$220=$A445,J$220,0))+(IF($D$221=$A445,J$221,0))+(IF($D$222=$A445,J$222,0)+(IF($D$223=$A445,J$223,0)))</f>
        <v>0</v>
      </c>
      <c r="C538" s="110">
        <f t="shared" si="604"/>
        <v>0</v>
      </c>
      <c r="D538" s="110">
        <f t="shared" si="604"/>
        <v>0</v>
      </c>
      <c r="E538" s="110">
        <f t="shared" si="604"/>
        <v>0</v>
      </c>
      <c r="F538" s="110">
        <f t="shared" si="604"/>
        <v>0</v>
      </c>
      <c r="G538" s="110">
        <f t="shared" si="604"/>
        <v>0</v>
      </c>
      <c r="H538" s="110">
        <f t="shared" si="604"/>
        <v>0</v>
      </c>
      <c r="I538" s="110">
        <f t="shared" si="604"/>
        <v>0</v>
      </c>
      <c r="J538" s="110">
        <f t="shared" si="604"/>
        <v>0</v>
      </c>
      <c r="K538" s="110">
        <f t="shared" si="604"/>
        <v>0</v>
      </c>
      <c r="L538" s="110">
        <f t="shared" si="604"/>
        <v>0</v>
      </c>
      <c r="M538" s="110">
        <f t="shared" si="604"/>
        <v>0</v>
      </c>
      <c r="N538" s="110">
        <f t="shared" si="604"/>
        <v>0</v>
      </c>
      <c r="O538" s="110">
        <f t="shared" si="604"/>
        <v>0</v>
      </c>
      <c r="P538" s="110">
        <f t="shared" si="604"/>
        <v>0</v>
      </c>
      <c r="Q538" s="110">
        <f t="shared" si="604"/>
        <v>0</v>
      </c>
      <c r="R538" s="110">
        <f t="shared" si="604"/>
        <v>0</v>
      </c>
      <c r="S538" s="110">
        <f t="shared" si="604"/>
        <v>0</v>
      </c>
      <c r="T538" s="110">
        <f t="shared" si="604"/>
        <v>0</v>
      </c>
      <c r="U538" s="110">
        <f t="shared" si="604"/>
        <v>0</v>
      </c>
      <c r="V538" s="110">
        <f t="shared" si="604"/>
        <v>0</v>
      </c>
      <c r="W538" s="110">
        <f t="shared" si="604"/>
        <v>0</v>
      </c>
      <c r="X538" s="110">
        <f t="shared" si="604"/>
        <v>0</v>
      </c>
      <c r="Y538" s="110">
        <f t="shared" si="604"/>
        <v>0</v>
      </c>
      <c r="Z538" s="110">
        <f t="shared" si="604"/>
        <v>0</v>
      </c>
      <c r="AA538" s="110">
        <f t="shared" si="604"/>
        <v>0</v>
      </c>
      <c r="AB538" s="110">
        <f t="shared" si="604"/>
        <v>0</v>
      </c>
      <c r="AC538" s="110">
        <f t="shared" si="604"/>
        <v>0</v>
      </c>
      <c r="AD538" s="110">
        <f t="shared" si="604"/>
        <v>0</v>
      </c>
      <c r="AE538" s="110">
        <f t="shared" si="604"/>
        <v>0</v>
      </c>
      <c r="AF538" s="110">
        <f t="shared" si="604"/>
        <v>0</v>
      </c>
      <c r="AG538" s="110">
        <f t="shared" si="604"/>
        <v>0</v>
      </c>
      <c r="AH538" s="110">
        <f t="shared" si="604"/>
        <v>0</v>
      </c>
      <c r="AI538" s="110">
        <f t="shared" si="604"/>
        <v>0</v>
      </c>
      <c r="AJ538" s="110">
        <f t="shared" si="604"/>
        <v>0</v>
      </c>
      <c r="AK538" s="110">
        <f t="shared" si="604"/>
        <v>0</v>
      </c>
      <c r="AL538" s="110">
        <f t="shared" si="604"/>
        <v>0</v>
      </c>
      <c r="AM538" s="110">
        <f t="shared" si="604"/>
        <v>0</v>
      </c>
      <c r="AN538" s="110">
        <f t="shared" si="604"/>
        <v>0</v>
      </c>
      <c r="AO538" s="110">
        <f t="shared" si="604"/>
        <v>0</v>
      </c>
      <c r="AP538" s="110">
        <f t="shared" si="604"/>
        <v>0</v>
      </c>
      <c r="AQ538" s="110">
        <f t="shared" si="604"/>
        <v>0</v>
      </c>
      <c r="AR538" s="110">
        <f t="shared" si="604"/>
        <v>0</v>
      </c>
      <c r="AS538" s="110">
        <f t="shared" si="604"/>
        <v>0</v>
      </c>
      <c r="AT538" s="110">
        <f t="shared" si="604"/>
        <v>0</v>
      </c>
      <c r="AU538" s="110">
        <f t="shared" si="604"/>
        <v>0</v>
      </c>
      <c r="AV538" s="110">
        <f t="shared" si="604"/>
        <v>0</v>
      </c>
      <c r="AW538" s="110">
        <f t="shared" si="604"/>
        <v>0</v>
      </c>
      <c r="AX538" s="110">
        <f t="shared" si="604"/>
        <v>0</v>
      </c>
      <c r="AY538" s="110">
        <f t="shared" si="604"/>
        <v>0</v>
      </c>
      <c r="AZ538" s="110">
        <f t="shared" si="604"/>
        <v>0</v>
      </c>
      <c r="BA538" s="110">
        <f t="shared" si="604"/>
        <v>0</v>
      </c>
      <c r="BB538" s="110">
        <f t="shared" si="604"/>
        <v>0</v>
      </c>
      <c r="BC538" s="110">
        <f t="shared" si="604"/>
        <v>0</v>
      </c>
      <c r="BD538" s="110">
        <f t="shared" si="604"/>
        <v>0</v>
      </c>
      <c r="BE538" s="110">
        <f t="shared" si="604"/>
        <v>0</v>
      </c>
      <c r="BF538" s="110">
        <f t="shared" si="604"/>
        <v>0</v>
      </c>
      <c r="BG538" s="110">
        <f t="shared" si="604"/>
        <v>0</v>
      </c>
      <c r="BH538" s="110">
        <f t="shared" si="604"/>
        <v>0</v>
      </c>
      <c r="BI538" s="110"/>
      <c r="BJ538" s="110"/>
      <c r="BK538" s="110"/>
      <c r="BL538" s="110"/>
      <c r="BM538" s="110"/>
      <c r="BN538" s="110"/>
      <c r="BO538" s="110"/>
      <c r="BP538" s="110"/>
      <c r="BQ538" s="111"/>
    </row>
    <row r="539" spans="1:69" hidden="1" x14ac:dyDescent="0.35">
      <c r="A539" s="110">
        <f>(IF($D$226=$A445,I$226,0))+(IF($D$227=$A445,I$227,0))+(IF($D$228=$A445,I$228,0))+(IF($D$229=$A445,I$229,0))+(IF($D$230=$A445,I$230,0))+(IF($D$231=$A445,I$231,0))+(IF($D$232=$A445,I$232,0))+(IF($D$233=$A445,I$233,0))+(IF($D$234=$A445,I$234,0))+(IF($D$235=$A445,I$235,0))+(IF($D$236=$A445,I$236,0))+(IF($D$237=$A445,I$237,0))+(IF($D$238=$A445,I$238,0))+(IF($D$239=$A445,I$239,0))+(IF($D$240=$A445,I$240,0))+(IF($D$241=$A445,I$241,0))+(IF($D$242=$A445,I$242,0))+(IF($D$243=$A445,I$243,0))+(IF($D$244=$A445,I$244,0))+(IF($D$245=$A445,I$245,0))+(IF($D$246=$A445,I$246,0))+(IF($D$247=$A445,I$247,0))+(IF($D$248=$A445,I$248,0))+(IF($D$249=$A445,I$249,0))+(IF($D$250=$A445,I$250,0))+(IF($D$251=$A445,I$251,0))+(IF($D$252=$A445,I$252,0))+(IF($D$253=$A445,I$253,0))+(IF($D$254=$A445,I$254,0))+(IF($D$255=$A445,I$255,0))+(IF($D$256=$A445,I$256,0))+(IF($D$257=$A445,I$257,0))+(IF($D$258=$A445,I$258,0))+(IF($D$259=$A445,I$259,0))+(IF($D$260=$A445,I$260,0))+(IF($D$261=$A445,I$261,0))+(IF($D$262=$A445,I$262,0))+(IF($D$263=$A445,I$263,0))+(IF($D$264=$A445,I$264,0))+(IF($D$265=$A445,I$265,0))+(IF($D$265=$A445,I$265,0))+(IF($D$266=$A445,I$266,0))+(IF($D$267=$A445,I$267,0))+(IF($D$268=$A445,I$268,0))+(IF($D$269=$A445,I$269,0))+(IF($D$270=$A445,I$270,0))+(IF($D$271=$A445,I$271,0))+(IF($D$272=$A445,I$272,0))+(IF($D$273=$A445,I$273,0))+(IF($D$274=$A445,I$274,0))+(IF($D$275=$A445,I$275,0))</f>
        <v>0</v>
      </c>
      <c r="B539" s="110">
        <f t="shared" ref="B539:BH539" si="605">(IF($D$226=$A445,J$226,0))+(IF($D$227=$A445,J$227,0))+(IF($D$228=$A445,J$228,0))+(IF($D$229=$A445,J$229,0))+(IF($D$230=$A445,J$230,0))+(IF($D$231=$A445,J$231,0))+(IF($D$232=$A445,J$232,0))+(IF($D$233=$A445,J$233,0))+(IF($D$234=$A445,J$234,0))+(IF($D$235=$A445,J$235,0))+(IF($D$236=$A445,J$236,0))+(IF($D$237=$A445,J$237,0))+(IF($D$238=$A445,J$238,0))+(IF($D$239=$A445,J$239,0))+(IF($D$240=$A445,J$240,0))+(IF($D$241=$A445,J$241,0))+(IF($D$242=$A445,J$242,0))+(IF($D$243=$A445,J$243,0))+(IF($D$244=$A445,J$244,0))+(IF($D$245=$A445,J$245,0))+(IF($D$246=$A445,J$246,0))+(IF($D$247=$A445,J$247,0))+(IF($D$248=$A445,J$248,0))+(IF($D$249=$A445,J$249,0))+(IF($D$250=$A445,J$250,0))+(IF($D$251=$A445,J$251,0))+(IF($D$252=$A445,J$252,0))+(IF($D$253=$A445,J$253,0))+(IF($D$254=$A445,J$254,0))+(IF($D$255=$A445,J$255,0))+(IF($D$256=$A445,J$256,0))+(IF($D$257=$A445,J$257,0))+(IF($D$258=$A445,J$258,0))+(IF($D$259=$A445,J$259,0))+(IF($D$260=$A445,J$260,0))+(IF($D$261=$A445,J$261,0))+(IF($D$262=$A445,J$262,0))+(IF($D$263=$A445,J$263,0))+(IF($D$264=$A445,J$264,0))+(IF($D$265=$A445,J$265,0))+(IF($D$265=$A445,J$265,0))+(IF($D$266=$A445,J$266,0))+(IF($D$267=$A445,J$267,0))+(IF($D$268=$A445,J$268,0))+(IF($D$269=$A445,J$269,0))+(IF($D$270=$A445,J$270,0))+(IF($D$271=$A445,J$271,0))+(IF($D$272=$A445,J$272,0))+(IF($D$273=$A445,J$273,0))+(IF($D$274=$A445,J$274,0))+(IF($D$275=$A445,J$275,0))</f>
        <v>0</v>
      </c>
      <c r="C539" s="110">
        <f t="shared" si="605"/>
        <v>0</v>
      </c>
      <c r="D539" s="110">
        <f t="shared" si="605"/>
        <v>0</v>
      </c>
      <c r="E539" s="110">
        <f t="shared" si="605"/>
        <v>0</v>
      </c>
      <c r="F539" s="110">
        <f t="shared" si="605"/>
        <v>0</v>
      </c>
      <c r="G539" s="110">
        <f t="shared" si="605"/>
        <v>0</v>
      </c>
      <c r="H539" s="110">
        <f t="shared" si="605"/>
        <v>0</v>
      </c>
      <c r="I539" s="110">
        <f t="shared" si="605"/>
        <v>0</v>
      </c>
      <c r="J539" s="110">
        <f t="shared" si="605"/>
        <v>0</v>
      </c>
      <c r="K539" s="110">
        <f t="shared" si="605"/>
        <v>0</v>
      </c>
      <c r="L539" s="110">
        <f t="shared" si="605"/>
        <v>0</v>
      </c>
      <c r="M539" s="110">
        <f t="shared" si="605"/>
        <v>0</v>
      </c>
      <c r="N539" s="110">
        <f t="shared" si="605"/>
        <v>0</v>
      </c>
      <c r="O539" s="110">
        <f t="shared" si="605"/>
        <v>0</v>
      </c>
      <c r="P539" s="110">
        <f t="shared" si="605"/>
        <v>0</v>
      </c>
      <c r="Q539" s="110">
        <f t="shared" si="605"/>
        <v>0</v>
      </c>
      <c r="R539" s="110">
        <f t="shared" si="605"/>
        <v>0</v>
      </c>
      <c r="S539" s="110">
        <f t="shared" si="605"/>
        <v>0</v>
      </c>
      <c r="T539" s="110">
        <f t="shared" si="605"/>
        <v>0</v>
      </c>
      <c r="U539" s="110">
        <f t="shared" si="605"/>
        <v>0</v>
      </c>
      <c r="V539" s="110">
        <f t="shared" si="605"/>
        <v>0</v>
      </c>
      <c r="W539" s="110">
        <f t="shared" si="605"/>
        <v>0</v>
      </c>
      <c r="X539" s="110">
        <f t="shared" si="605"/>
        <v>0</v>
      </c>
      <c r="Y539" s="110">
        <f t="shared" si="605"/>
        <v>0</v>
      </c>
      <c r="Z539" s="110">
        <f t="shared" si="605"/>
        <v>0</v>
      </c>
      <c r="AA539" s="110">
        <f t="shared" si="605"/>
        <v>0</v>
      </c>
      <c r="AB539" s="110">
        <f t="shared" si="605"/>
        <v>0</v>
      </c>
      <c r="AC539" s="110">
        <f t="shared" si="605"/>
        <v>0</v>
      </c>
      <c r="AD539" s="110">
        <f t="shared" si="605"/>
        <v>0</v>
      </c>
      <c r="AE539" s="110">
        <f t="shared" si="605"/>
        <v>0</v>
      </c>
      <c r="AF539" s="110">
        <f t="shared" si="605"/>
        <v>0</v>
      </c>
      <c r="AG539" s="110">
        <f t="shared" si="605"/>
        <v>0</v>
      </c>
      <c r="AH539" s="110">
        <f t="shared" si="605"/>
        <v>0</v>
      </c>
      <c r="AI539" s="110">
        <f t="shared" si="605"/>
        <v>0</v>
      </c>
      <c r="AJ539" s="110">
        <f t="shared" si="605"/>
        <v>0</v>
      </c>
      <c r="AK539" s="110">
        <f t="shared" si="605"/>
        <v>0</v>
      </c>
      <c r="AL539" s="110">
        <f t="shared" si="605"/>
        <v>0</v>
      </c>
      <c r="AM539" s="110">
        <f t="shared" si="605"/>
        <v>0</v>
      </c>
      <c r="AN539" s="110">
        <f t="shared" si="605"/>
        <v>0</v>
      </c>
      <c r="AO539" s="110">
        <f t="shared" si="605"/>
        <v>0</v>
      </c>
      <c r="AP539" s="110">
        <f t="shared" si="605"/>
        <v>0</v>
      </c>
      <c r="AQ539" s="110">
        <f t="shared" si="605"/>
        <v>0</v>
      </c>
      <c r="AR539" s="110">
        <f t="shared" si="605"/>
        <v>0</v>
      </c>
      <c r="AS539" s="110">
        <f t="shared" si="605"/>
        <v>0</v>
      </c>
      <c r="AT539" s="110">
        <f t="shared" si="605"/>
        <v>0</v>
      </c>
      <c r="AU539" s="110">
        <f t="shared" si="605"/>
        <v>0</v>
      </c>
      <c r="AV539" s="110">
        <f t="shared" si="605"/>
        <v>0</v>
      </c>
      <c r="AW539" s="110">
        <f t="shared" si="605"/>
        <v>0</v>
      </c>
      <c r="AX539" s="110">
        <f t="shared" si="605"/>
        <v>0</v>
      </c>
      <c r="AY539" s="110">
        <f t="shared" si="605"/>
        <v>0</v>
      </c>
      <c r="AZ539" s="110">
        <f t="shared" si="605"/>
        <v>0</v>
      </c>
      <c r="BA539" s="110">
        <f t="shared" si="605"/>
        <v>0</v>
      </c>
      <c r="BB539" s="110">
        <f t="shared" si="605"/>
        <v>0</v>
      </c>
      <c r="BC539" s="110">
        <f t="shared" si="605"/>
        <v>0</v>
      </c>
      <c r="BD539" s="110">
        <f t="shared" si="605"/>
        <v>0</v>
      </c>
      <c r="BE539" s="110">
        <f t="shared" si="605"/>
        <v>0</v>
      </c>
      <c r="BF539" s="110">
        <f t="shared" si="605"/>
        <v>0</v>
      </c>
      <c r="BG539" s="110">
        <f t="shared" si="605"/>
        <v>0</v>
      </c>
      <c r="BH539" s="110">
        <f t="shared" si="605"/>
        <v>0</v>
      </c>
      <c r="BI539" s="110"/>
      <c r="BJ539" s="110"/>
      <c r="BK539" s="110"/>
      <c r="BL539" s="110"/>
      <c r="BM539" s="110"/>
      <c r="BN539" s="110"/>
      <c r="BO539" s="110"/>
      <c r="BP539" s="110"/>
      <c r="BQ539" s="111"/>
    </row>
    <row r="540" spans="1:69" hidden="1" x14ac:dyDescent="0.35">
      <c r="A540" s="110">
        <f>(IF($D$278=$A445,I$278,0))+(IF($D$279=$A445,I$279,0))+(IF($D$280=$A445,I$280,0))+(IF($D$281=$A445,I$281,0))+(IF($D$282=$A445,I$282,0))+(IF($D$283=$A445,I$283,0))+(IF($D$284=$A445,I$284,0))+(IF($D$285=$A445,I$285,0))+(IF($D$286=$A445,I$286,0))+(IF($D$287=$A445,I$287,0))+(IF($D$288=$A445,I$288,0))+(IF($D$289=$A445,I$289,0))+(IF($D$290=$A445,I$290,0))+(IF($D$291=$A445,I$291,0))+(IF($D$292=$A445,I$292,0))+(IF($D$293=$A445,I$293,0))+(IF($D$294=$A445,I$294,0))+(IF($D$295=$A445,I$295,0))+(IF($D$296=$A445,I$296,0))+(IF($D$297=$A445,I$297,0))+(IF($D$298=$A445,I$298,0))+(IF($D$299=$A445,I$299,0))+(IF($D$300=$A445,I$300,0))+(IF($D$301=$A445,I$301,0))+(IF($D$302=$A445,I$302,0))+(IF($D$303=$A445,I$303,0))+(IF($D$304=$A445,I$304,0))+(IF($D$305=$A445,I$305,0))+(IF($D$306=$A445,I$306,0))+(IF($D$307=$A445,I$307,0))+(IF($D$308=$A445,I$308,0))+(IF($D$309=$A445,I$309,0))+(IF($D$310=$A445,I$310,0))+(IF($D$311=$A445,I$311,0))+(IF($D$312=$A445,I$312,0))+(IF($D$313=$A445,I$313,0))+(IF($D$314=$A445,I$314,0))+(IF($D$315=$A445,I$315,0))+(IF($D$316=$A445,I$316,0))+(IF($D$317=$A445,I$317,0))+(IF($D$318=$A445,I$318,0))+(IF($D$319=$A445,I$319,0))+(IF($D$320=$A445,I$320,0))+(IF($D$321=$A445,I$321,0))+(IF($D$322=$A445,I$322,0))+(IF($D$323=$A445,I$323,0))+(IF($D$324=$A445,I$324,0))+(IF($D$325=$A445,I$325,0))+(IF($D$326=$A445,I$326,0))+(IF($D$327=$A445,I$327,0))</f>
        <v>0</v>
      </c>
      <c r="B540" s="110">
        <f t="shared" ref="B540:BH540" si="606">(IF($D$278=$A445,J$278,0))+(IF($D$279=$A445,J$279,0))+(IF($D$280=$A445,J$280,0))+(IF($D$281=$A445,J$281,0))+(IF($D$282=$A445,J$282,0))+(IF($D$283=$A445,J$283,0))+(IF($D$284=$A445,J$284,0))+(IF($D$285=$A445,J$285,0))+(IF($D$286=$A445,J$286,0))+(IF($D$287=$A445,J$287,0))+(IF($D$288=$A445,J$288,0))+(IF($D$289=$A445,J$289,0))+(IF($D$290=$A445,J$290,0))+(IF($D$291=$A445,J$291,0))+(IF($D$292=$A445,J$292,0))+(IF($D$293=$A445,J$293,0))+(IF($D$294=$A445,J$294,0))+(IF($D$295=$A445,J$295,0))+(IF($D$296=$A445,J$296,0))+(IF($D$297=$A445,J$297,0))+(IF($D$298=$A445,J$298,0))+(IF($D$299=$A445,J$299,0))+(IF($D$300=$A445,J$300,0))+(IF($D$301=$A445,J$301,0))+(IF($D$302=$A445,J$302,0))+(IF($D$303=$A445,J$303,0))+(IF($D$304=$A445,J$304,0))+(IF($D$305=$A445,J$305,0))+(IF($D$306=$A445,J$306,0))+(IF($D$307=$A445,J$307,0))+(IF($D$308=$A445,J$308,0))+(IF($D$309=$A445,J$309,0))+(IF($D$310=$A445,J$310,0))+(IF($D$311=$A445,J$311,0))+(IF($D$312=$A445,J$312,0))+(IF($D$313=$A445,J$313,0))+(IF($D$314=$A445,J$314,0))+(IF($D$315=$A445,J$315,0))+(IF($D$316=$A445,J$316,0))+(IF($D$317=$A445,J$317,0))+(IF($D$318=$A445,J$318,0))+(IF($D$319=$A445,J$319,0))+(IF($D$320=$A445,J$320,0))+(IF($D$321=$A445,J$321,0))+(IF($D$322=$A445,J$322,0))+(IF($D$323=$A445,J$323,0))+(IF($D$324=$A445,J$324,0))+(IF($D$325=$A445,J$325,0))+(IF($D$326=$A445,J$326,0))+(IF($D$327=$A445,J$327,0))</f>
        <v>0</v>
      </c>
      <c r="C540" s="110">
        <f t="shared" si="606"/>
        <v>0</v>
      </c>
      <c r="D540" s="110">
        <f t="shared" si="606"/>
        <v>0</v>
      </c>
      <c r="E540" s="110">
        <f t="shared" si="606"/>
        <v>0</v>
      </c>
      <c r="F540" s="110">
        <f t="shared" si="606"/>
        <v>0</v>
      </c>
      <c r="G540" s="110">
        <f t="shared" si="606"/>
        <v>0</v>
      </c>
      <c r="H540" s="110">
        <f t="shared" si="606"/>
        <v>0</v>
      </c>
      <c r="I540" s="110">
        <f t="shared" si="606"/>
        <v>0</v>
      </c>
      <c r="J540" s="110">
        <f t="shared" si="606"/>
        <v>0</v>
      </c>
      <c r="K540" s="110">
        <f t="shared" si="606"/>
        <v>0</v>
      </c>
      <c r="L540" s="110">
        <f t="shared" si="606"/>
        <v>0</v>
      </c>
      <c r="M540" s="110">
        <f t="shared" si="606"/>
        <v>0</v>
      </c>
      <c r="N540" s="110">
        <f t="shared" si="606"/>
        <v>0</v>
      </c>
      <c r="O540" s="110">
        <f t="shared" si="606"/>
        <v>0</v>
      </c>
      <c r="P540" s="110">
        <f t="shared" si="606"/>
        <v>0</v>
      </c>
      <c r="Q540" s="110">
        <f t="shared" si="606"/>
        <v>0</v>
      </c>
      <c r="R540" s="110">
        <f t="shared" si="606"/>
        <v>0</v>
      </c>
      <c r="S540" s="110">
        <f t="shared" si="606"/>
        <v>0</v>
      </c>
      <c r="T540" s="110">
        <f t="shared" si="606"/>
        <v>0</v>
      </c>
      <c r="U540" s="110">
        <f t="shared" si="606"/>
        <v>0</v>
      </c>
      <c r="V540" s="110">
        <f t="shared" si="606"/>
        <v>0</v>
      </c>
      <c r="W540" s="110">
        <f t="shared" si="606"/>
        <v>0</v>
      </c>
      <c r="X540" s="110">
        <f t="shared" si="606"/>
        <v>0</v>
      </c>
      <c r="Y540" s="110">
        <f t="shared" si="606"/>
        <v>0</v>
      </c>
      <c r="Z540" s="110">
        <f t="shared" si="606"/>
        <v>0</v>
      </c>
      <c r="AA540" s="110">
        <f t="shared" si="606"/>
        <v>0</v>
      </c>
      <c r="AB540" s="110">
        <f t="shared" si="606"/>
        <v>0</v>
      </c>
      <c r="AC540" s="110">
        <f t="shared" si="606"/>
        <v>0</v>
      </c>
      <c r="AD540" s="110">
        <f t="shared" si="606"/>
        <v>0</v>
      </c>
      <c r="AE540" s="110">
        <f t="shared" si="606"/>
        <v>0</v>
      </c>
      <c r="AF540" s="110">
        <f t="shared" si="606"/>
        <v>0</v>
      </c>
      <c r="AG540" s="110">
        <f t="shared" si="606"/>
        <v>0</v>
      </c>
      <c r="AH540" s="110">
        <f t="shared" si="606"/>
        <v>0</v>
      </c>
      <c r="AI540" s="110">
        <f t="shared" si="606"/>
        <v>0</v>
      </c>
      <c r="AJ540" s="110">
        <f t="shared" si="606"/>
        <v>0</v>
      </c>
      <c r="AK540" s="110">
        <f t="shared" si="606"/>
        <v>0</v>
      </c>
      <c r="AL540" s="110">
        <f t="shared" si="606"/>
        <v>0</v>
      </c>
      <c r="AM540" s="110">
        <f t="shared" si="606"/>
        <v>0</v>
      </c>
      <c r="AN540" s="110">
        <f t="shared" si="606"/>
        <v>0</v>
      </c>
      <c r="AO540" s="110">
        <f t="shared" si="606"/>
        <v>0</v>
      </c>
      <c r="AP540" s="110">
        <f t="shared" si="606"/>
        <v>0</v>
      </c>
      <c r="AQ540" s="110">
        <f t="shared" si="606"/>
        <v>0</v>
      </c>
      <c r="AR540" s="110">
        <f t="shared" si="606"/>
        <v>0</v>
      </c>
      <c r="AS540" s="110">
        <f t="shared" si="606"/>
        <v>0</v>
      </c>
      <c r="AT540" s="110">
        <f t="shared" si="606"/>
        <v>0</v>
      </c>
      <c r="AU540" s="110">
        <f t="shared" si="606"/>
        <v>0</v>
      </c>
      <c r="AV540" s="110">
        <f t="shared" si="606"/>
        <v>0</v>
      </c>
      <c r="AW540" s="110">
        <f t="shared" si="606"/>
        <v>0</v>
      </c>
      <c r="AX540" s="110">
        <f t="shared" si="606"/>
        <v>0</v>
      </c>
      <c r="AY540" s="110">
        <f t="shared" si="606"/>
        <v>0</v>
      </c>
      <c r="AZ540" s="110">
        <f t="shared" si="606"/>
        <v>0</v>
      </c>
      <c r="BA540" s="110">
        <f t="shared" si="606"/>
        <v>0</v>
      </c>
      <c r="BB540" s="110">
        <f t="shared" si="606"/>
        <v>0</v>
      </c>
      <c r="BC540" s="110">
        <f t="shared" si="606"/>
        <v>0</v>
      </c>
      <c r="BD540" s="110">
        <f t="shared" si="606"/>
        <v>0</v>
      </c>
      <c r="BE540" s="110">
        <f t="shared" si="606"/>
        <v>0</v>
      </c>
      <c r="BF540" s="110">
        <f t="shared" si="606"/>
        <v>0</v>
      </c>
      <c r="BG540" s="110">
        <f t="shared" si="606"/>
        <v>0</v>
      </c>
      <c r="BH540" s="110">
        <f t="shared" si="606"/>
        <v>0</v>
      </c>
      <c r="BI540" s="110"/>
      <c r="BJ540" s="110"/>
      <c r="BK540" s="110"/>
      <c r="BL540" s="110"/>
      <c r="BM540" s="110"/>
      <c r="BN540" s="110"/>
      <c r="BO540" s="110"/>
      <c r="BP540" s="110"/>
      <c r="BQ540" s="111"/>
    </row>
    <row r="541" spans="1:69" hidden="1" x14ac:dyDescent="0.35">
      <c r="A541" s="110">
        <f>(IF($D$330=$A445,I$330,0))+(IF($D$331=$A445,I$331,0))+(IF($D$332=$A445,I$332,0))+(IF($D$333=$A445,I$333,0))+(IF($D$334=$A445,I$334,0))+(IF($D$335=$A445,I$335,0))+(IF($D$336=$A445,I$336,0))+(IF($D$337=$A445,I$337,0))+(IF($D$338=$A445,I$338,0))+(IF($D$339=$A445,I$339,0))+(IF($D$340=$A445,I$340,0))+(IF($D$341=$A445,I$341,0))+(IF($D$342=$A445,I$342,0))+(IF($D$343=$A445,I$343,0))+(IF($D$344=$A445,I$344,0))+(IF($D$345=$A445,I$345,0))+(IF($D$346=$A445,I$346,0))+(IF($D$347=$A445,I$347,0))+(IF($D$348=$A445,I$348,0))+(IF($D$349=$A445,I$349,0))+(IF($D$350=$A445,I$350,0))+(IF($D$351=$A445,I$351,0))+(IF($D$352=$A445,I$352,0))+(IF($D$353=$A445,I$353,0))+(IF($D$354=$A445,I$354,0))+(IF($D$355=$A445,I$355,0))+(IF($D$356=$A445,I$356,0))+(IF($D$357=$A445,I$357,0))+(IF($D$358=$A445,I$358,0))+(IF($D$359=$A445,I$359,0))+(IF($D$360=$A445,I$360,0))+(IF($D$361=$A445,I$361,0))+(IF($D$362=$A445,I$362,0))+(IF($D$363=$A445,I$363,0))+(IF($D$364=$A445,I$364,0))+(IF($D$365=$A445,I$365,0))+(IF($D$366=$A445,I$366,0))+(IF($D$367=$A445,I$367,0))+(IF($D$368=$A445,I$368,0))+(IF($D$369=$A445,I$369,0))+(IF($D$370=$A445,I$370,0))+(IF($D$371=$A445,I$371,0))+(IF($D$372=$A445,I$372,0))+(IF($D$373=$A445,I$373,0))+(IF($D$374=$A445,I$374,0))+(IF($D$375=$A445,I$375,0))+(IF($D$376=$A445,I$376,0))+(IF($D$377=$A445,I$377,0))+(IF($D$378=$A445,I$378,0))+(IF($D$330=$A445,I$330,0))+(IF($D$331=$A445,I$331,0))+(IF($D$332=$A445,I$332,0))+(IF($D$333=$A445,I$333,0))+(IF($D$334=$A445,I$334,0))+(IF($D$335=$A445,I$335,0))+(IF($D$336=$A445,I$336,0))+(IF($D$337=$A445,I$337,0))+(IF($D$338=$A445,I$338,0))+(IF($D$339=$A445,I$339,0))+(IF($D$340=$A445,I$340,0))+(IF($D$341=$A445,I$341,0))+(IF($D$342=$A445,I$342,0))+(IF($D$343=$A445,I$343,0))+(IF($D$344=$A445,I$344,0))+(IF($D$345=$A445,I$345,0))+(IF($D$346=$A445,I$346,0))+(IF($D$347=$A445,I$347,0))+(IF($D$348=$A445,I$348,0))+(IF($D$349=$A445,I$349,0))+(IF($D$350=$A445,I$350,0))+(IF($D$351=$A445,I$351,0))+(IF($D$352=$A445,I$352,0))+(IF($D$353=$A445,I$353,0))+(IF($D$354=$A445,I$354,0))+(IF($D$355=$A445,I$355,0))+(IF($D$356=$A445,I$356,0))+(IF($D$357=$A445,I$357,0))+(IF($D$358=$A445,I$358,0))+(IF($D$359=$A445,I$359,0))+(IF($D$360=$A445,I$360,0))+(IF($D$361=$A445,I$361,0))+(IF($D$362=$A445,I$362,0))+(IF($D$363=$A445,I$363,0))+(IF($D$364=$A445,I$364,0))+(IF($D$365=$A445,I$365,0))+(IF($D$366=$A445,I$366,0))+(IF($D$367=$A445,I$367,0))+(IF($D$368=$A445,I$368,0))+(IF($D$369=$A445,I$369,0))+(IF($D$370=$A445,I$370,0))+(IF($D$371=$A445,I$371,0))+(IF($D$372=$A445,I$372,0))+(IF($D$373=$A445,I$373,0))+(IF($D$374=$A445,I$374,0))+(IF($D$375=$A445,I$375,0))+(IF($D$376=$A445,I$376,0))+(IF($D$377=$A445,I$377,0))+(IF($D$378=$A445,I$378,0))+(IF($D$379=$A445,I$379,0))</f>
        <v>0</v>
      </c>
      <c r="B541" s="110">
        <f t="shared" ref="B541:BH541" si="607">(IF($D$330=$A445,J$330,0))+(IF($D$331=$A445,J$331,0))+(IF($D$332=$A445,J$332,0))+(IF($D$333=$A445,J$333,0))+(IF($D$334=$A445,J$334,0))+(IF($D$335=$A445,J$335,0))+(IF($D$336=$A445,J$336,0))+(IF($D$337=$A445,J$337,0))+(IF($D$338=$A445,J$338,0))+(IF($D$339=$A445,J$339,0))+(IF($D$340=$A445,J$340,0))+(IF($D$341=$A445,J$341,0))+(IF($D$342=$A445,J$342,0))+(IF($D$343=$A445,J$343,0))+(IF($D$344=$A445,J$344,0))+(IF($D$345=$A445,J$345,0))+(IF($D$346=$A445,J$346,0))+(IF($D$347=$A445,J$347,0))+(IF($D$348=$A445,J$348,0))+(IF($D$349=$A445,J$349,0))+(IF($D$350=$A445,J$350,0))+(IF($D$351=$A445,J$351,0))+(IF($D$352=$A445,J$352,0))+(IF($D$353=$A445,J$353,0))+(IF($D$354=$A445,J$354,0))+(IF($D$355=$A445,J$355,0))+(IF($D$356=$A445,J$356,0))+(IF($D$357=$A445,J$357,0))+(IF($D$358=$A445,J$358,0))+(IF($D$359=$A445,J$359,0))+(IF($D$360=$A445,J$360,0))+(IF($D$361=$A445,J$361,0))+(IF($D$362=$A445,J$362,0))+(IF($D$363=$A445,J$363,0))+(IF($D$364=$A445,J$364,0))+(IF($D$365=$A445,J$365,0))+(IF($D$366=$A445,J$366,0))+(IF($D$367=$A445,J$367,0))+(IF($D$368=$A445,J$368,0))+(IF($D$369=$A445,J$369,0))+(IF($D$370=$A445,J$370,0))+(IF($D$371=$A445,J$371,0))+(IF($D$372=$A445,J$372,0))+(IF($D$373=$A445,J$373,0))+(IF($D$374=$A445,J$374,0))+(IF($D$375=$A445,J$375,0))+(IF($D$376=$A445,J$376,0))+(IF($D$377=$A445,J$377,0))+(IF($D$378=$A445,J$378,0))+(IF($D$330=$A445,J$330,0))+(IF($D$331=$A445,J$331,0))+(IF($D$332=$A445,J$332,0))+(IF($D$333=$A445,J$333,0))+(IF($D$334=$A445,J$334,0))+(IF($D$335=$A445,J$335,0))+(IF($D$336=$A445,J$336,0))+(IF($D$337=$A445,J$337,0))+(IF($D$338=$A445,J$338,0))+(IF($D$339=$A445,J$339,0))+(IF($D$340=$A445,J$340,0))+(IF($D$341=$A445,J$341,0))+(IF($D$342=$A445,J$342,0))+(IF($D$343=$A445,J$343,0))+(IF($D$344=$A445,J$344,0))+(IF($D$345=$A445,J$345,0))+(IF($D$346=$A445,J$346,0))+(IF($D$347=$A445,J$347,0))+(IF($D$348=$A445,J$348,0))+(IF($D$349=$A445,J$349,0))+(IF($D$350=$A445,J$350,0))+(IF($D$351=$A445,J$351,0))+(IF($D$352=$A445,J$352,0))+(IF($D$353=$A445,J$353,0))+(IF($D$354=$A445,J$354,0))+(IF($D$355=$A445,J$355,0))+(IF($D$356=$A445,J$356,0))+(IF($D$357=$A445,J$357,0))+(IF($D$358=$A445,J$358,0))+(IF($D$359=$A445,J$359,0))+(IF($D$360=$A445,J$360,0))+(IF($D$361=$A445,J$361,0))+(IF($D$362=$A445,J$362,0))+(IF($D$363=$A445,J$363,0))+(IF($D$364=$A445,J$364,0))+(IF($D$365=$A445,J$365,0))+(IF($D$366=$A445,J$366,0))+(IF($D$367=$A445,J$367,0))+(IF($D$368=$A445,J$368,0))+(IF($D$369=$A445,J$369,0))+(IF($D$370=$A445,J$370,0))+(IF($D$371=$A445,J$371,0))+(IF($D$372=$A445,J$372,0))+(IF($D$373=$A445,J$373,0))+(IF($D$374=$A445,J$374,0))+(IF($D$375=$A445,J$375,0))+(IF($D$376=$A445,J$376,0))+(IF($D$377=$A445,J$377,0))+(IF($D$378=$A445,J$378,0))+(IF($D$379=$A445,J$379,0))</f>
        <v>0</v>
      </c>
      <c r="C541" s="110">
        <f t="shared" si="607"/>
        <v>0</v>
      </c>
      <c r="D541" s="110">
        <f t="shared" si="607"/>
        <v>0</v>
      </c>
      <c r="E541" s="110">
        <f t="shared" si="607"/>
        <v>0</v>
      </c>
      <c r="F541" s="110">
        <f t="shared" si="607"/>
        <v>0</v>
      </c>
      <c r="G541" s="110">
        <f t="shared" si="607"/>
        <v>0</v>
      </c>
      <c r="H541" s="110">
        <f t="shared" si="607"/>
        <v>0</v>
      </c>
      <c r="I541" s="110">
        <f t="shared" si="607"/>
        <v>0</v>
      </c>
      <c r="J541" s="110">
        <f t="shared" si="607"/>
        <v>0</v>
      </c>
      <c r="K541" s="110">
        <f t="shared" si="607"/>
        <v>0</v>
      </c>
      <c r="L541" s="110">
        <f t="shared" si="607"/>
        <v>0</v>
      </c>
      <c r="M541" s="110">
        <f t="shared" si="607"/>
        <v>0</v>
      </c>
      <c r="N541" s="110">
        <f t="shared" si="607"/>
        <v>0</v>
      </c>
      <c r="O541" s="110">
        <f t="shared" si="607"/>
        <v>0</v>
      </c>
      <c r="P541" s="110">
        <f t="shared" si="607"/>
        <v>0</v>
      </c>
      <c r="Q541" s="110">
        <f t="shared" si="607"/>
        <v>0</v>
      </c>
      <c r="R541" s="110">
        <f t="shared" si="607"/>
        <v>0</v>
      </c>
      <c r="S541" s="110">
        <f t="shared" si="607"/>
        <v>0</v>
      </c>
      <c r="T541" s="110">
        <f t="shared" si="607"/>
        <v>0</v>
      </c>
      <c r="U541" s="110">
        <f t="shared" si="607"/>
        <v>0</v>
      </c>
      <c r="V541" s="110">
        <f t="shared" si="607"/>
        <v>0</v>
      </c>
      <c r="W541" s="110">
        <f t="shared" si="607"/>
        <v>0</v>
      </c>
      <c r="X541" s="110">
        <f t="shared" si="607"/>
        <v>0</v>
      </c>
      <c r="Y541" s="110">
        <f t="shared" si="607"/>
        <v>0</v>
      </c>
      <c r="Z541" s="110">
        <f t="shared" si="607"/>
        <v>0</v>
      </c>
      <c r="AA541" s="110">
        <f t="shared" si="607"/>
        <v>0</v>
      </c>
      <c r="AB541" s="110">
        <f t="shared" si="607"/>
        <v>0</v>
      </c>
      <c r="AC541" s="110">
        <f t="shared" si="607"/>
        <v>0</v>
      </c>
      <c r="AD541" s="110">
        <f t="shared" si="607"/>
        <v>0</v>
      </c>
      <c r="AE541" s="110">
        <f t="shared" si="607"/>
        <v>0</v>
      </c>
      <c r="AF541" s="110">
        <f t="shared" si="607"/>
        <v>0</v>
      </c>
      <c r="AG541" s="110">
        <f t="shared" si="607"/>
        <v>0</v>
      </c>
      <c r="AH541" s="110">
        <f t="shared" si="607"/>
        <v>0</v>
      </c>
      <c r="AI541" s="110">
        <f t="shared" si="607"/>
        <v>0</v>
      </c>
      <c r="AJ541" s="110">
        <f t="shared" si="607"/>
        <v>0</v>
      </c>
      <c r="AK541" s="110">
        <f t="shared" si="607"/>
        <v>0</v>
      </c>
      <c r="AL541" s="110">
        <f t="shared" si="607"/>
        <v>0</v>
      </c>
      <c r="AM541" s="110">
        <f t="shared" si="607"/>
        <v>0</v>
      </c>
      <c r="AN541" s="110">
        <f t="shared" si="607"/>
        <v>0</v>
      </c>
      <c r="AO541" s="110">
        <f t="shared" si="607"/>
        <v>0</v>
      </c>
      <c r="AP541" s="110">
        <f t="shared" si="607"/>
        <v>0</v>
      </c>
      <c r="AQ541" s="110">
        <f t="shared" si="607"/>
        <v>0</v>
      </c>
      <c r="AR541" s="110">
        <f t="shared" si="607"/>
        <v>0</v>
      </c>
      <c r="AS541" s="110">
        <f t="shared" si="607"/>
        <v>0</v>
      </c>
      <c r="AT541" s="110">
        <f t="shared" si="607"/>
        <v>0</v>
      </c>
      <c r="AU541" s="110">
        <f t="shared" si="607"/>
        <v>0</v>
      </c>
      <c r="AV541" s="110">
        <f t="shared" si="607"/>
        <v>0</v>
      </c>
      <c r="AW541" s="110">
        <f t="shared" si="607"/>
        <v>0</v>
      </c>
      <c r="AX541" s="110">
        <f t="shared" si="607"/>
        <v>0</v>
      </c>
      <c r="AY541" s="110">
        <f t="shared" si="607"/>
        <v>0</v>
      </c>
      <c r="AZ541" s="110">
        <f t="shared" si="607"/>
        <v>0</v>
      </c>
      <c r="BA541" s="110">
        <f t="shared" si="607"/>
        <v>0</v>
      </c>
      <c r="BB541" s="110">
        <f t="shared" si="607"/>
        <v>0</v>
      </c>
      <c r="BC541" s="110">
        <f t="shared" si="607"/>
        <v>0</v>
      </c>
      <c r="BD541" s="110">
        <f t="shared" si="607"/>
        <v>0</v>
      </c>
      <c r="BE541" s="110">
        <f t="shared" si="607"/>
        <v>0</v>
      </c>
      <c r="BF541" s="110">
        <f t="shared" si="607"/>
        <v>0</v>
      </c>
      <c r="BG541" s="110">
        <f t="shared" si="607"/>
        <v>0</v>
      </c>
      <c r="BH541" s="110">
        <f t="shared" si="607"/>
        <v>0</v>
      </c>
      <c r="BI541" s="110"/>
      <c r="BJ541" s="110"/>
      <c r="BK541" s="110"/>
      <c r="BL541" s="110"/>
      <c r="BM541" s="110"/>
      <c r="BN541" s="110"/>
      <c r="BO541" s="110"/>
      <c r="BP541" s="110"/>
      <c r="BQ541" s="111"/>
    </row>
    <row r="542" spans="1:69" hidden="1" x14ac:dyDescent="0.35">
      <c r="A542" s="110">
        <f>(IF($D$382=$A445,I$382,0))+(IF($D$383=$A445,I$383,0))+(IF($D$384=$A445,I$384,0))+(IF($D$385=$A445,I$385,0))+(IF($D$386=$A445,I$386,0))+(IF($D$387=$A445,I$387,0))+(IF($D$388=$A445,I$388,0))+(IF($D$389=$A445,I$389,0))+(IF($D$390=$A445,I$390,0))+(IF($D$391=$A445,I$391,0))+(IF($D$392=$A445,I$392,0))+(IF($D$393=$A445,I$393,0))+(IF($D$394=$A445,I$394,0))+(IF($D$395=$A445,I$395,0))+(IF($D$396=$A445,I$396,0))+(IF($D$397=$A445,I$397,0))+(IF($D$398=$A445,I$398,0))+(IF($D$399=$A445,I$399,0))+(IF($D$400=$A445,I$400,0))+(IF($D$401=$A445,I$401,0))+(IF($D$402=$A445,I$402,0))+(IF($D$403=$A445,I$403,0))+(IF($D$404=$A445,I$404,0))+(IF($D$405=$A445,I$405,0))+(IF($D$406=$A445,I$406,0))+(IF($D$407=$A445,I$407,0))+(IF($D$408=$A445,I$408,0))+(IF($D$409=$A445,I$409,0))+(IF($D$410=$A445,I$410,0))+(IF($D$411=$A445,I$411,0))+(IF($D$412=$A445,I$412,0))+(IF($D$413=$A445,I$413,0))+(IF($D$414=$A445,I$414,0))+(IF($D$415=$A445,I$415,0))+(IF($D$416=$A445,I$416,0))+(IF($D$417=$A445,I$417,0))+(IF($D$418=$A445,I$418,0))+(IF($D$419=$A445,I$419,0))+(IF($D$420=$A445,I$420,0))+(IF($D$421=$A445,I$421,0))+(IF($D$422=$A445,I$422,0))+(IF($D$423=$A445,I$423,0))+(IF($D$424=$A445,I$424,0))+(IF($D$425=$A445,I$425,0))+(IF($D$426=$A445,I$426,0))+(IF($D$427=$A445,I$427,0))+(IF($D$428=$A445,I$428,0))+(IF($D$429=$A445,I$429,0))+(IF($D$430=$A445,I$430,0))+(IF($D$431=$A445,I$431,0))</f>
        <v>0</v>
      </c>
      <c r="B542" s="110">
        <f t="shared" ref="B542:BH542" si="608">(IF($D$382=$A445,J$382,0))+(IF($D$383=$A445,J$383,0))+(IF($D$384=$A445,J$384,0))+(IF($D$385=$A445,J$385,0))+(IF($D$386=$A445,J$386,0))+(IF($D$387=$A445,J$387,0))+(IF($D$388=$A445,J$388,0))+(IF($D$389=$A445,J$389,0))+(IF($D$390=$A445,J$390,0))+(IF($D$391=$A445,J$391,0))+(IF($D$392=$A445,J$392,0))+(IF($D$393=$A445,J$393,0))+(IF($D$394=$A445,J$394,0))+(IF($D$395=$A445,J$395,0))+(IF($D$396=$A445,J$396,0))+(IF($D$397=$A445,J$397,0))+(IF($D$398=$A445,J$398,0))+(IF($D$399=$A445,J$399,0))+(IF($D$400=$A445,J$400,0))+(IF($D$401=$A445,J$401,0))+(IF($D$402=$A445,J$402,0))+(IF($D$403=$A445,J$403,0))+(IF($D$404=$A445,J$404,0))+(IF($D$405=$A445,J$405,0))+(IF($D$406=$A445,J$406,0))+(IF($D$407=$A445,J$407,0))+(IF($D$408=$A445,J$408,0))+(IF($D$409=$A445,J$409,0))+(IF($D$410=$A445,J$410,0))+(IF($D$411=$A445,J$411,0))+(IF($D$412=$A445,J$412,0))+(IF($D$413=$A445,J$413,0))+(IF($D$414=$A445,J$414,0))+(IF($D$415=$A445,J$415,0))+(IF($D$416=$A445,J$416,0))+(IF($D$417=$A445,J$417,0))+(IF($D$418=$A445,J$418,0))+(IF($D$419=$A445,J$419,0))+(IF($D$420=$A445,J$420,0))+(IF($D$421=$A445,J$421,0))+(IF($D$422=$A445,J$422,0))+(IF($D$423=$A445,J$423,0))+(IF($D$424=$A445,J$424,0))+(IF($D$425=$A445,J$425,0))+(IF($D$426=$A445,J$426,0))+(IF($D$427=$A445,J$427,0))+(IF($D$428=$A445,J$428,0))+(IF($D$429=$A445,J$429,0))+(IF($D$430=$A445,J$430,0))+(IF($D$431=$A445,J$431,0))</f>
        <v>0</v>
      </c>
      <c r="C542" s="110">
        <f t="shared" si="608"/>
        <v>0</v>
      </c>
      <c r="D542" s="110">
        <f t="shared" si="608"/>
        <v>0</v>
      </c>
      <c r="E542" s="110">
        <f t="shared" si="608"/>
        <v>0</v>
      </c>
      <c r="F542" s="110">
        <f t="shared" si="608"/>
        <v>0</v>
      </c>
      <c r="G542" s="110">
        <f t="shared" si="608"/>
        <v>0</v>
      </c>
      <c r="H542" s="110">
        <f t="shared" si="608"/>
        <v>0</v>
      </c>
      <c r="I542" s="110">
        <f t="shared" si="608"/>
        <v>0</v>
      </c>
      <c r="J542" s="110">
        <f t="shared" si="608"/>
        <v>0</v>
      </c>
      <c r="K542" s="110">
        <f t="shared" si="608"/>
        <v>0</v>
      </c>
      <c r="L542" s="110">
        <f t="shared" si="608"/>
        <v>0</v>
      </c>
      <c r="M542" s="110">
        <f t="shared" si="608"/>
        <v>0</v>
      </c>
      <c r="N542" s="110">
        <f t="shared" si="608"/>
        <v>0</v>
      </c>
      <c r="O542" s="110">
        <f t="shared" si="608"/>
        <v>0</v>
      </c>
      <c r="P542" s="110">
        <f t="shared" si="608"/>
        <v>0</v>
      </c>
      <c r="Q542" s="110">
        <f t="shared" si="608"/>
        <v>0</v>
      </c>
      <c r="R542" s="110">
        <f t="shared" si="608"/>
        <v>0</v>
      </c>
      <c r="S542" s="110">
        <f t="shared" si="608"/>
        <v>0</v>
      </c>
      <c r="T542" s="110">
        <f t="shared" si="608"/>
        <v>0</v>
      </c>
      <c r="U542" s="110">
        <f t="shared" si="608"/>
        <v>0</v>
      </c>
      <c r="V542" s="110">
        <f t="shared" si="608"/>
        <v>0</v>
      </c>
      <c r="W542" s="110">
        <f t="shared" si="608"/>
        <v>0</v>
      </c>
      <c r="X542" s="110">
        <f t="shared" si="608"/>
        <v>0</v>
      </c>
      <c r="Y542" s="110">
        <f t="shared" si="608"/>
        <v>0</v>
      </c>
      <c r="Z542" s="110">
        <f t="shared" si="608"/>
        <v>0</v>
      </c>
      <c r="AA542" s="110">
        <f t="shared" si="608"/>
        <v>0</v>
      </c>
      <c r="AB542" s="110">
        <f t="shared" si="608"/>
        <v>0</v>
      </c>
      <c r="AC542" s="110">
        <f t="shared" si="608"/>
        <v>0</v>
      </c>
      <c r="AD542" s="110">
        <f t="shared" si="608"/>
        <v>0</v>
      </c>
      <c r="AE542" s="110">
        <f t="shared" si="608"/>
        <v>0</v>
      </c>
      <c r="AF542" s="110">
        <f t="shared" si="608"/>
        <v>0</v>
      </c>
      <c r="AG542" s="110">
        <f t="shared" si="608"/>
        <v>0</v>
      </c>
      <c r="AH542" s="110">
        <f t="shared" si="608"/>
        <v>0</v>
      </c>
      <c r="AI542" s="110">
        <f t="shared" si="608"/>
        <v>0</v>
      </c>
      <c r="AJ542" s="110">
        <f t="shared" si="608"/>
        <v>0</v>
      </c>
      <c r="AK542" s="110">
        <f t="shared" si="608"/>
        <v>0</v>
      </c>
      <c r="AL542" s="110">
        <f t="shared" si="608"/>
        <v>0</v>
      </c>
      <c r="AM542" s="110">
        <f t="shared" si="608"/>
        <v>0</v>
      </c>
      <c r="AN542" s="110">
        <f t="shared" si="608"/>
        <v>0</v>
      </c>
      <c r="AO542" s="110">
        <f t="shared" si="608"/>
        <v>0</v>
      </c>
      <c r="AP542" s="110">
        <f t="shared" si="608"/>
        <v>0</v>
      </c>
      <c r="AQ542" s="110">
        <f t="shared" si="608"/>
        <v>0</v>
      </c>
      <c r="AR542" s="110">
        <f t="shared" si="608"/>
        <v>0</v>
      </c>
      <c r="AS542" s="110">
        <f t="shared" si="608"/>
        <v>0</v>
      </c>
      <c r="AT542" s="110">
        <f t="shared" si="608"/>
        <v>0</v>
      </c>
      <c r="AU542" s="110">
        <f t="shared" si="608"/>
        <v>0</v>
      </c>
      <c r="AV542" s="110">
        <f t="shared" si="608"/>
        <v>0</v>
      </c>
      <c r="AW542" s="110">
        <f t="shared" si="608"/>
        <v>0</v>
      </c>
      <c r="AX542" s="110">
        <f t="shared" si="608"/>
        <v>0</v>
      </c>
      <c r="AY542" s="110">
        <f t="shared" si="608"/>
        <v>0</v>
      </c>
      <c r="AZ542" s="110">
        <f t="shared" si="608"/>
        <v>0</v>
      </c>
      <c r="BA542" s="110">
        <f t="shared" si="608"/>
        <v>0</v>
      </c>
      <c r="BB542" s="110">
        <f t="shared" si="608"/>
        <v>0</v>
      </c>
      <c r="BC542" s="110">
        <f t="shared" si="608"/>
        <v>0</v>
      </c>
      <c r="BD542" s="110">
        <f t="shared" si="608"/>
        <v>0</v>
      </c>
      <c r="BE542" s="110">
        <f t="shared" si="608"/>
        <v>0</v>
      </c>
      <c r="BF542" s="110">
        <f t="shared" si="608"/>
        <v>0</v>
      </c>
      <c r="BG542" s="110">
        <f t="shared" si="608"/>
        <v>0</v>
      </c>
      <c r="BH542" s="110">
        <f t="shared" si="608"/>
        <v>0</v>
      </c>
      <c r="BI542" s="110"/>
      <c r="BJ542" s="110"/>
      <c r="BK542" s="110"/>
      <c r="BL542" s="110"/>
      <c r="BM542" s="110"/>
      <c r="BN542" s="110"/>
      <c r="BO542" s="110"/>
      <c r="BP542" s="110"/>
      <c r="BQ542" s="111"/>
    </row>
    <row r="543" spans="1:69" hidden="1" x14ac:dyDescent="0.35">
      <c r="A543" s="109">
        <f>(IF($D$18=$A446,I$18,0))+(IF($D$19=$A446,I$19,0))+(IF($D$20=$A446,I$20,0))+(IF($D$21=$A446,I$21,0))+(IF($D$22=$A446,I$22,0))+(IF($D$23=$A446,I$23,0))+(IF($D$24=$A446,I$24,0))+(IF($D$25=$A446,I$25,0))+(IF($D$26=$A446,I$26,0))+(IF($D$27=$A446,I$27,0))+(IF($D$28=$A446,I$28,0))+(IF($D$29=$A446,I$29,0))+(IF($D$30=$A446,I$30,0))+(IF($D$31=$A446,I$31,0))+(IF($D$32=$A446,I$32,0))+(IF($D$33=$A446,I$33,0))+(IF($D$34=$A446,I$34,0))+(IF($D$35=$A446,I$35,0))+(IF($D$36=$A446,I$36,0))+(IF($D$37=$A446,I$37,0))+(IF($D$38=$A446,I$38,0))+(IF($D$39=$A446,I$39,0))+(IF($D$40=$A446,I$40,0))+(IF($D$41=$A446,I$41,0))+(IF($D$42=$A446,I$42,0))+(IF($D$43=$A446,I$43,0))+(IF($D$44=$A446,I$44,0))+(IF($D$45=$A446,I$45,0))+(IF($D$46=$A446,I$46,0))+(IF($D$47=$A446,I$47,0))+(IF($D$48=$A446,I$48,0))+(IF($D$49=$A446,I$49,0))+(IF($D$50=$A446,I$50,0))+(IF($D$51=$A446,I$51,0))+(IF($D$52=$A446,I$52,0))+(IF($D$53=$A446,I$53,0))+(IF($D$54=$A446,I$54,0))+(IF($D$55=$A446,I$55,0))+(IF($D$56=$A446,I$56,0))+(IF($D$57=$A446,I$57,0))+(IF($D$58=$A446,I$58,0))+(IF($D$59=$A446,I$59,0))+(IF($D$60=$A446,I$60,0))+(IF($D$61=$A446,I$61,0))+(IF($D$62=$A446,I$62,0))+(IF($D$63=$A446,I$63,0))+(IF($D$64=$A446,I$64,0))+(IF($D$65=$A446,I$65,0))+(IF($D$66=$A446,I$66,0))+(IF($D$67=$A446,I$67,0))</f>
        <v>0</v>
      </c>
      <c r="B543" s="109">
        <f t="shared" ref="B543:BH543" si="609">(IF($D$18=$A446,J$18,0))+(IF($D$19=$A446,J$19,0))+(IF($D$20=$A446,J$20,0))+(IF($D$21=$A446,J$21,0))+(IF($D$22=$A446,J$22,0))+(IF($D$23=$A446,J$23,0))+(IF($D$24=$A446,J$24,0))+(IF($D$25=$A446,J$25,0))+(IF($D$26=$A446,J$26,0))+(IF($D$27=$A446,J$27,0))+(IF($D$28=$A446,J$28,0))+(IF($D$29=$A446,J$29,0))+(IF($D$30=$A446,J$30,0))+(IF($D$31=$A446,J$31,0))+(IF($D$32=$A446,J$32,0))+(IF($D$33=$A446,J$33,0))+(IF($D$34=$A446,J$34,0))+(IF($D$35=$A446,J$35,0))+(IF($D$36=$A446,J$36,0))+(IF($D$37=$A446,J$37,0))+(IF($D$38=$A446,J$38,0))+(IF($D$39=$A446,J$39,0))+(IF($D$40=$A446,J$40,0))+(IF($D$41=$A446,J$41,0))+(IF($D$42=$A446,J$42,0))+(IF($D$43=$A446,J$43,0))+(IF($D$44=$A446,J$44,0))+(IF($D$45=$A446,J$45,0))+(IF($D$46=$A446,J$46,0))+(IF($D$47=$A446,J$47,0))+(IF($D$48=$A446,J$48,0))+(IF($D$49=$A446,J$49,0))+(IF($D$50=$A446,J$50,0))+(IF($D$51=$A446,J$51,0))+(IF($D$52=$A446,J$52,0))+(IF($D$53=$A446,J$53,0))+(IF($D$54=$A446,J$54,0))+(IF($D$55=$A446,J$55,0))+(IF($D$56=$A446,J$56,0))+(IF($D$57=$A446,J$57,0))+(IF($D$58=$A446,J$58,0))+(IF($D$59=$A446,J$59,0))+(IF($D$60=$A446,J$60,0))+(IF($D$61=$A446,J$61,0))+(IF($D$62=$A446,J$62,0))+(IF($D$63=$A446,J$63,0))+(IF($D$64=$A446,J$64,0))+(IF($D$65=$A446,J$65,0))+(IF($D$66=$A446,J$66,0))+(IF($D$67=$A446,J$67,0))</f>
        <v>0</v>
      </c>
      <c r="C543" s="109">
        <f t="shared" si="609"/>
        <v>0</v>
      </c>
      <c r="D543" s="109">
        <f t="shared" si="609"/>
        <v>0</v>
      </c>
      <c r="E543" s="109">
        <f t="shared" si="609"/>
        <v>0</v>
      </c>
      <c r="F543" s="109">
        <f t="shared" si="609"/>
        <v>0</v>
      </c>
      <c r="G543" s="109">
        <f t="shared" si="609"/>
        <v>0</v>
      </c>
      <c r="H543" s="109">
        <f t="shared" si="609"/>
        <v>0</v>
      </c>
      <c r="I543" s="109">
        <f t="shared" si="609"/>
        <v>0</v>
      </c>
      <c r="J543" s="109">
        <f t="shared" si="609"/>
        <v>0</v>
      </c>
      <c r="K543" s="109">
        <f t="shared" si="609"/>
        <v>0</v>
      </c>
      <c r="L543" s="109">
        <f t="shared" si="609"/>
        <v>0</v>
      </c>
      <c r="M543" s="109">
        <f t="shared" si="609"/>
        <v>0</v>
      </c>
      <c r="N543" s="109">
        <f t="shared" si="609"/>
        <v>0</v>
      </c>
      <c r="O543" s="109">
        <f t="shared" si="609"/>
        <v>0</v>
      </c>
      <c r="P543" s="109">
        <f t="shared" si="609"/>
        <v>0</v>
      </c>
      <c r="Q543" s="109">
        <f t="shared" si="609"/>
        <v>0</v>
      </c>
      <c r="R543" s="109">
        <f t="shared" si="609"/>
        <v>0</v>
      </c>
      <c r="S543" s="109">
        <f t="shared" si="609"/>
        <v>0</v>
      </c>
      <c r="T543" s="109">
        <f t="shared" si="609"/>
        <v>0</v>
      </c>
      <c r="U543" s="109">
        <f t="shared" si="609"/>
        <v>0</v>
      </c>
      <c r="V543" s="109">
        <f t="shared" si="609"/>
        <v>0</v>
      </c>
      <c r="W543" s="109">
        <f t="shared" si="609"/>
        <v>0</v>
      </c>
      <c r="X543" s="109">
        <f t="shared" si="609"/>
        <v>0</v>
      </c>
      <c r="Y543" s="109">
        <f t="shared" si="609"/>
        <v>0</v>
      </c>
      <c r="Z543" s="109">
        <f t="shared" si="609"/>
        <v>0</v>
      </c>
      <c r="AA543" s="109">
        <f t="shared" si="609"/>
        <v>0</v>
      </c>
      <c r="AB543" s="109">
        <f t="shared" si="609"/>
        <v>0</v>
      </c>
      <c r="AC543" s="109">
        <f t="shared" si="609"/>
        <v>0</v>
      </c>
      <c r="AD543" s="109">
        <f t="shared" si="609"/>
        <v>0</v>
      </c>
      <c r="AE543" s="109">
        <f t="shared" si="609"/>
        <v>0</v>
      </c>
      <c r="AF543" s="109">
        <f t="shared" si="609"/>
        <v>0</v>
      </c>
      <c r="AG543" s="109">
        <f t="shared" si="609"/>
        <v>0</v>
      </c>
      <c r="AH543" s="109">
        <f t="shared" si="609"/>
        <v>0</v>
      </c>
      <c r="AI543" s="109">
        <f t="shared" si="609"/>
        <v>0</v>
      </c>
      <c r="AJ543" s="109">
        <f t="shared" si="609"/>
        <v>0</v>
      </c>
      <c r="AK543" s="109">
        <f t="shared" si="609"/>
        <v>0</v>
      </c>
      <c r="AL543" s="109">
        <f t="shared" si="609"/>
        <v>0</v>
      </c>
      <c r="AM543" s="109">
        <f t="shared" si="609"/>
        <v>0</v>
      </c>
      <c r="AN543" s="109">
        <f t="shared" si="609"/>
        <v>0</v>
      </c>
      <c r="AO543" s="109">
        <f t="shared" si="609"/>
        <v>0</v>
      </c>
      <c r="AP543" s="109">
        <f t="shared" si="609"/>
        <v>0</v>
      </c>
      <c r="AQ543" s="109">
        <f t="shared" si="609"/>
        <v>0</v>
      </c>
      <c r="AR543" s="109">
        <f t="shared" si="609"/>
        <v>0</v>
      </c>
      <c r="AS543" s="109">
        <f t="shared" si="609"/>
        <v>0</v>
      </c>
      <c r="AT543" s="109">
        <f t="shared" si="609"/>
        <v>0</v>
      </c>
      <c r="AU543" s="109">
        <f t="shared" si="609"/>
        <v>0</v>
      </c>
      <c r="AV543" s="109">
        <f t="shared" si="609"/>
        <v>0</v>
      </c>
      <c r="AW543" s="109">
        <f t="shared" si="609"/>
        <v>0</v>
      </c>
      <c r="AX543" s="109">
        <f t="shared" si="609"/>
        <v>0</v>
      </c>
      <c r="AY543" s="109">
        <f t="shared" si="609"/>
        <v>0</v>
      </c>
      <c r="AZ543" s="109">
        <f t="shared" si="609"/>
        <v>0</v>
      </c>
      <c r="BA543" s="109">
        <f t="shared" si="609"/>
        <v>0</v>
      </c>
      <c r="BB543" s="109">
        <f t="shared" si="609"/>
        <v>0</v>
      </c>
      <c r="BC543" s="109">
        <f t="shared" si="609"/>
        <v>0</v>
      </c>
      <c r="BD543" s="109">
        <f t="shared" si="609"/>
        <v>0</v>
      </c>
      <c r="BE543" s="109">
        <f t="shared" si="609"/>
        <v>0</v>
      </c>
      <c r="BF543" s="109">
        <f t="shared" si="609"/>
        <v>0</v>
      </c>
      <c r="BG543" s="109">
        <f t="shared" si="609"/>
        <v>0</v>
      </c>
      <c r="BH543" s="109">
        <f t="shared" si="609"/>
        <v>0</v>
      </c>
      <c r="BI543" s="110"/>
      <c r="BJ543" s="110"/>
      <c r="BK543" s="110"/>
      <c r="BL543" s="110"/>
      <c r="BM543" s="110"/>
      <c r="BN543" s="110"/>
      <c r="BO543" s="110"/>
      <c r="BP543" s="110"/>
      <c r="BQ543" s="111"/>
    </row>
    <row r="544" spans="1:69" hidden="1" x14ac:dyDescent="0.35">
      <c r="A544" s="110">
        <f>(IF($D$70=$A446,I$70,0))+(IF($D$71=$A446,I$71,0))+(IF($D$72=$A446,I$72,0))+(IF($D$73=$A446,I$73,0))+(IF($D$74=$A446,I$74,0))+(IF($D$75=$A446,I$75,0))+(IF($D$76=$A446,I$76,0))+(IF($D$77=$A446,I$77,0))+(IF($D$78=$A446,I$78,0))+(IF($D$79=$A446,I$79,0))+(IF($D$80=$A446,I$80,0))+(IF($D$81=$A446,I$81,0))+(IF($D$82=$A446,I$82,0))+(IF($D$83=$A446,I$83,0))+(IF($D$84=$A446,I$84,0))+(IF($D$85=$A446,I$85,0))+(IF($D$86=$A446,I$86,0))+(IF($D$87=$A446,I$87,0))+(IF($D$88=$A446,I$88,0))+(IF($D$89=$A446,I$89,0))+(IF($D$90=$A446,I$90,0))+(IF($D$91=$A446,I$91,0))+(IF($D$92=$A446,I$92,0))+(IF($D$93=$A446,I$93,0))+(IF($D$94=$A446,I$94,0))+(IF($D$95=$A446,I$95,0))+(IF($D$96=$A446,I$96,0))+(IF($D$97=$A446,I$97,0))+(IF($D$98=$A446,I$98,0))+(IF($D$99=$A446,I$99,0))+(IF($D$100=$A446,I$100,0))+(IF($D$101=$A446,I$101,0))+(IF($D$102=$A446,I$102,0))+(IF($D$103=$A446,I$103,0))+(IF($D$104=$A446,I$104,0))+(IF($D$105=$A446,I$105,0))+(IF($D$106=$A446,I$106,0))+(IF($D$107=$A446,I$107,0))+(IF($D$108=$A446,I$108,0))+(IF($D$109=$A446,I$109,0))+(IF($D$110=$A446,I$110,0))+(IF($D$111=$A446,I$111,0))+(IF($D$112=$A446,I$112,0))+(IF($D$113=$A446,I$113,0))+(IF($D$114=$A446,I$114,0))+(IF($D$115=$A446,I$115,0))+(IF($D$116=$A446,I$116,0))+(IF($D$117=$A446,I$117,0))+(IF($D$118=$A446,I$118,0))+(IF($D$119=$A446,I$119,0))</f>
        <v>0</v>
      </c>
      <c r="B544" s="110">
        <f t="shared" ref="B544:BH544" si="610">(IF($D$70=$A446,J$70,0))+(IF($D$71=$A446,J$71,0))+(IF($D$72=$A446,J$72,0))+(IF($D$73=$A446,J$73,0))+(IF($D$74=$A446,J$74,0))+(IF($D$75=$A446,J$75,0))+(IF($D$76=$A446,J$76,0))+(IF($D$77=$A446,J$77,0))+(IF($D$78=$A446,J$78,0))+(IF($D$79=$A446,J$79,0))+(IF($D$80=$A446,J$80,0))+(IF($D$81=$A446,J$81,0))+(IF($D$82=$A446,J$82,0))+(IF($D$83=$A446,J$83,0))+(IF($D$84=$A446,J$84,0))+(IF($D$85=$A446,J$85,0))+(IF($D$86=$A446,J$86,0))+(IF($D$87=$A446,J$87,0))+(IF($D$88=$A446,J$88,0))+(IF($D$89=$A446,J$89,0))+(IF($D$90=$A446,J$90,0))+(IF($D$91=$A446,J$91,0))+(IF($D$92=$A446,J$92,0))+(IF($D$93=$A446,J$93,0))+(IF($D$94=$A446,J$94,0))+(IF($D$95=$A446,J$95,0))+(IF($D$96=$A446,J$96,0))+(IF($D$97=$A446,J$97,0))+(IF($D$98=$A446,J$98,0))+(IF($D$99=$A446,J$99,0))+(IF($D$100=$A446,J$100,0))+(IF($D$101=$A446,J$101,0))+(IF($D$102=$A446,J$102,0))+(IF($D$103=$A446,J$103,0))+(IF($D$104=$A446,J$104,0))+(IF($D$105=$A446,J$105,0))+(IF($D$106=$A446,J$106,0))+(IF($D$107=$A446,J$107,0))+(IF($D$108=$A446,J$108,0))+(IF($D$109=$A446,J$109,0))+(IF($D$110=$A446,J$110,0))+(IF($D$111=$A446,J$111,0))+(IF($D$112=$A446,J$112,0))+(IF($D$113=$A446,J$113,0))+(IF($D$114=$A446,J$114,0))+(IF($D$115=$A446,J$115,0))+(IF($D$116=$A446,J$116,0))+(IF($D$117=$A446,J$117,0))+(IF($D$118=$A446,J$118,0))+(IF($D$119=$A446,J$119,0))</f>
        <v>0</v>
      </c>
      <c r="C544" s="110">
        <f t="shared" si="610"/>
        <v>0</v>
      </c>
      <c r="D544" s="110">
        <f t="shared" si="610"/>
        <v>0</v>
      </c>
      <c r="E544" s="110">
        <f t="shared" si="610"/>
        <v>0</v>
      </c>
      <c r="F544" s="110">
        <f t="shared" si="610"/>
        <v>0</v>
      </c>
      <c r="G544" s="110">
        <f t="shared" si="610"/>
        <v>0</v>
      </c>
      <c r="H544" s="110">
        <f t="shared" si="610"/>
        <v>0</v>
      </c>
      <c r="I544" s="110">
        <f t="shared" si="610"/>
        <v>0</v>
      </c>
      <c r="J544" s="110">
        <f t="shared" si="610"/>
        <v>0</v>
      </c>
      <c r="K544" s="110">
        <f t="shared" si="610"/>
        <v>0</v>
      </c>
      <c r="L544" s="110">
        <f t="shared" si="610"/>
        <v>0</v>
      </c>
      <c r="M544" s="110">
        <f t="shared" si="610"/>
        <v>0</v>
      </c>
      <c r="N544" s="110">
        <f t="shared" si="610"/>
        <v>0</v>
      </c>
      <c r="O544" s="110">
        <f t="shared" si="610"/>
        <v>0</v>
      </c>
      <c r="P544" s="110">
        <f t="shared" si="610"/>
        <v>0</v>
      </c>
      <c r="Q544" s="110">
        <f t="shared" si="610"/>
        <v>0</v>
      </c>
      <c r="R544" s="110">
        <f t="shared" si="610"/>
        <v>0</v>
      </c>
      <c r="S544" s="110">
        <f t="shared" si="610"/>
        <v>0</v>
      </c>
      <c r="T544" s="110">
        <f t="shared" si="610"/>
        <v>0</v>
      </c>
      <c r="U544" s="110">
        <f t="shared" si="610"/>
        <v>0</v>
      </c>
      <c r="V544" s="110">
        <f t="shared" si="610"/>
        <v>0</v>
      </c>
      <c r="W544" s="110">
        <f t="shared" si="610"/>
        <v>0</v>
      </c>
      <c r="X544" s="110">
        <f t="shared" si="610"/>
        <v>0</v>
      </c>
      <c r="Y544" s="110">
        <f t="shared" si="610"/>
        <v>0</v>
      </c>
      <c r="Z544" s="110">
        <f t="shared" si="610"/>
        <v>0</v>
      </c>
      <c r="AA544" s="110">
        <f t="shared" si="610"/>
        <v>0</v>
      </c>
      <c r="AB544" s="110">
        <f t="shared" si="610"/>
        <v>0</v>
      </c>
      <c r="AC544" s="110">
        <f t="shared" si="610"/>
        <v>0</v>
      </c>
      <c r="AD544" s="110">
        <f t="shared" si="610"/>
        <v>0</v>
      </c>
      <c r="AE544" s="110">
        <f t="shared" si="610"/>
        <v>0</v>
      </c>
      <c r="AF544" s="110">
        <f t="shared" si="610"/>
        <v>0</v>
      </c>
      <c r="AG544" s="110">
        <f t="shared" si="610"/>
        <v>0</v>
      </c>
      <c r="AH544" s="110">
        <f t="shared" si="610"/>
        <v>0</v>
      </c>
      <c r="AI544" s="110">
        <f t="shared" si="610"/>
        <v>0</v>
      </c>
      <c r="AJ544" s="110">
        <f t="shared" si="610"/>
        <v>0</v>
      </c>
      <c r="AK544" s="110">
        <f t="shared" si="610"/>
        <v>0</v>
      </c>
      <c r="AL544" s="110">
        <f t="shared" si="610"/>
        <v>0</v>
      </c>
      <c r="AM544" s="110">
        <f t="shared" si="610"/>
        <v>0</v>
      </c>
      <c r="AN544" s="110">
        <f t="shared" si="610"/>
        <v>0</v>
      </c>
      <c r="AO544" s="110">
        <f t="shared" si="610"/>
        <v>0</v>
      </c>
      <c r="AP544" s="110">
        <f t="shared" si="610"/>
        <v>0</v>
      </c>
      <c r="AQ544" s="110">
        <f t="shared" si="610"/>
        <v>0</v>
      </c>
      <c r="AR544" s="110">
        <f t="shared" si="610"/>
        <v>0</v>
      </c>
      <c r="AS544" s="110">
        <f t="shared" si="610"/>
        <v>0</v>
      </c>
      <c r="AT544" s="110">
        <f t="shared" si="610"/>
        <v>0</v>
      </c>
      <c r="AU544" s="110">
        <f t="shared" si="610"/>
        <v>0</v>
      </c>
      <c r="AV544" s="110">
        <f t="shared" si="610"/>
        <v>0</v>
      </c>
      <c r="AW544" s="110">
        <f t="shared" si="610"/>
        <v>0</v>
      </c>
      <c r="AX544" s="110">
        <f t="shared" si="610"/>
        <v>0</v>
      </c>
      <c r="AY544" s="110">
        <f t="shared" si="610"/>
        <v>0</v>
      </c>
      <c r="AZ544" s="110">
        <f t="shared" si="610"/>
        <v>0</v>
      </c>
      <c r="BA544" s="110">
        <f t="shared" si="610"/>
        <v>0</v>
      </c>
      <c r="BB544" s="110">
        <f t="shared" si="610"/>
        <v>0</v>
      </c>
      <c r="BC544" s="110">
        <f t="shared" si="610"/>
        <v>0</v>
      </c>
      <c r="BD544" s="110">
        <f t="shared" si="610"/>
        <v>0</v>
      </c>
      <c r="BE544" s="110">
        <f t="shared" si="610"/>
        <v>0</v>
      </c>
      <c r="BF544" s="110">
        <f t="shared" si="610"/>
        <v>0</v>
      </c>
      <c r="BG544" s="110">
        <f t="shared" si="610"/>
        <v>0</v>
      </c>
      <c r="BH544" s="110">
        <f t="shared" si="610"/>
        <v>0</v>
      </c>
      <c r="BI544" s="110"/>
      <c r="BJ544" s="110"/>
      <c r="BK544" s="110"/>
      <c r="BL544" s="110"/>
      <c r="BM544" s="110"/>
      <c r="BN544" s="110"/>
      <c r="BO544" s="110"/>
      <c r="BP544" s="110"/>
      <c r="BQ544" s="111"/>
    </row>
    <row r="545" spans="1:69" hidden="1" x14ac:dyDescent="0.35">
      <c r="A545" s="110">
        <f>(IF($D$122=$A446,I$122,0))+(IF($D$123=$A446,I$123,0))+(IF($D$124=$A446,I$124,0))+(IF($D$125=$A446,I$125,0))+(IF($D$126=$A446,I$126,0))+(IF($D$127=$A446,I$127,0))+(IF($D$128=$A446,I$128,0))+(IF($D$129=$A446,I$129,0))+(IF($D$130=$A446,I$130,0))+(IF($D$131=$A446,I$131,0))+(IF($D$132=$A446,I$132,0))+(IF($D$133=$A446,I$133,0))+(IF($D$134=$A446,I$134,0))+(IF($D$135=$A446,I$135,0))+(IF($D$136=$A446,I$136,0))+(IF($D$137=$A446,I$137,0))+(IF($D$138=$A446,I$138,0))+(IF($D$139=$A446,I$139,0))+(IF($D$140=$A446,I$140,0))+(IF($D$141=$A446,I$141,0))+(IF($D$142=$A446,I$142,0))+(IF($D$143=$A446,I$143,0))+(IF($D$144=$A446,I$144,0))+(IF($D$145=$A446,I$145,0))+(IF($D$146=$A446,I$146,0))+(IF($D$147=$A446,I$147,0))+(IF($D$148=$A446,I$148,0))+(IF($D$149=$A446,I$149,0))+(IF($D$150=$A446,I$150,0))+(IF($D$151=$A446,I$151,0))+(IF($D$152=$A446,I$152,0))+(IF($D$153=$A446,I$153,0))+(IF($D$154=$A446,I$154,0))+(IF($D$155=$A446,I$155,0))+(IF($D$156=$A446,I$156,0))+(IF($D$157=$A446,I$157,0))+(IF($D$158=$A446,I$158,0))+(IF($D$159=$A446,I$159,0))+(IF($D$160=$A446,I$160,0))+(IF($D$161=$A446,I$161,0))+(IF($D$162=$A446,I$162,0))+(IF($D$163=$A446,I$163,0))+(IF($D$164=$A446,I$164,0))+(IF($D$165=$A446,I$165,0))+(IF($D$166=$A446,I$166,0))+(IF($D$167=$A446,I$167,0))+(IF($D$168=$A446,I$168,0))+(IF($D$169=$A446,I$169,0))+(IF($D$170=$A446,I$170,0))+(IF($D$171=$A446,I$171,0))</f>
        <v>0</v>
      </c>
      <c r="B545" s="110">
        <f t="shared" ref="B545:BH545" si="611">(IF($D$122=$A446,J$122,0))+(IF($D$123=$A446,J$123,0))+(IF($D$124=$A446,J$124,0))+(IF($D$125=$A446,J$125,0))+(IF($D$126=$A446,J$126,0))+(IF($D$127=$A446,J$127,0))+(IF($D$128=$A446,J$128,0))+(IF($D$129=$A446,J$129,0))+(IF($D$130=$A446,J$130,0))+(IF($D$131=$A446,J$131,0))+(IF($D$132=$A446,J$132,0))+(IF($D$133=$A446,J$133,0))+(IF($D$134=$A446,J$134,0))+(IF($D$135=$A446,J$135,0))+(IF($D$136=$A446,J$136,0))+(IF($D$137=$A446,J$137,0))+(IF($D$138=$A446,J$138,0))+(IF($D$139=$A446,J$139,0))+(IF($D$140=$A446,J$140,0))+(IF($D$141=$A446,J$141,0))+(IF($D$142=$A446,J$142,0))+(IF($D$143=$A446,J$143,0))+(IF($D$144=$A446,J$144,0))+(IF($D$145=$A446,J$145,0))+(IF($D$146=$A446,J$146,0))+(IF($D$147=$A446,J$147,0))+(IF($D$148=$A446,J$148,0))+(IF($D$149=$A446,J$149,0))+(IF($D$150=$A446,J$150,0))+(IF($D$151=$A446,J$151,0))+(IF($D$152=$A446,J$152,0))+(IF($D$153=$A446,J$153,0))+(IF($D$154=$A446,J$154,0))+(IF($D$155=$A446,J$155,0))+(IF($D$156=$A446,J$156,0))+(IF($D$157=$A446,J$157,0))+(IF($D$158=$A446,J$158,0))+(IF($D$159=$A446,J$159,0))+(IF($D$160=$A446,J$160,0))+(IF($D$161=$A446,J$161,0))+(IF($D$162=$A446,J$162,0))+(IF($D$163=$A446,J$163,0))+(IF($D$164=$A446,J$164,0))+(IF($D$165=$A446,J$165,0))+(IF($D$166=$A446,J$166,0))+(IF($D$167=$A446,J$167,0))+(IF($D$168=$A446,J$168,0))+(IF($D$169=$A446,J$169,0))+(IF($D$170=$A446,J$170,0))+(IF($D$171=$A446,J$171,0))</f>
        <v>0</v>
      </c>
      <c r="C545" s="110">
        <f t="shared" si="611"/>
        <v>0</v>
      </c>
      <c r="D545" s="110">
        <f t="shared" si="611"/>
        <v>0</v>
      </c>
      <c r="E545" s="110">
        <f t="shared" si="611"/>
        <v>0</v>
      </c>
      <c r="F545" s="110">
        <f t="shared" si="611"/>
        <v>0</v>
      </c>
      <c r="G545" s="110">
        <f t="shared" si="611"/>
        <v>0</v>
      </c>
      <c r="H545" s="110">
        <f t="shared" si="611"/>
        <v>0</v>
      </c>
      <c r="I545" s="110">
        <f t="shared" si="611"/>
        <v>0</v>
      </c>
      <c r="J545" s="110">
        <f t="shared" si="611"/>
        <v>0</v>
      </c>
      <c r="K545" s="110">
        <f t="shared" si="611"/>
        <v>0</v>
      </c>
      <c r="L545" s="110">
        <f t="shared" si="611"/>
        <v>0</v>
      </c>
      <c r="M545" s="110">
        <f t="shared" si="611"/>
        <v>0</v>
      </c>
      <c r="N545" s="110">
        <f t="shared" si="611"/>
        <v>0</v>
      </c>
      <c r="O545" s="110">
        <f t="shared" si="611"/>
        <v>0</v>
      </c>
      <c r="P545" s="110">
        <f t="shared" si="611"/>
        <v>0</v>
      </c>
      <c r="Q545" s="110">
        <f t="shared" si="611"/>
        <v>0</v>
      </c>
      <c r="R545" s="110">
        <f t="shared" si="611"/>
        <v>0</v>
      </c>
      <c r="S545" s="110">
        <f t="shared" si="611"/>
        <v>0</v>
      </c>
      <c r="T545" s="110">
        <f t="shared" si="611"/>
        <v>0</v>
      </c>
      <c r="U545" s="110">
        <f t="shared" si="611"/>
        <v>0</v>
      </c>
      <c r="V545" s="110">
        <f t="shared" si="611"/>
        <v>0</v>
      </c>
      <c r="W545" s="110">
        <f t="shared" si="611"/>
        <v>0</v>
      </c>
      <c r="X545" s="110">
        <f t="shared" si="611"/>
        <v>0</v>
      </c>
      <c r="Y545" s="110">
        <f t="shared" si="611"/>
        <v>0</v>
      </c>
      <c r="Z545" s="110">
        <f t="shared" si="611"/>
        <v>0</v>
      </c>
      <c r="AA545" s="110">
        <f t="shared" si="611"/>
        <v>0</v>
      </c>
      <c r="AB545" s="110">
        <f t="shared" si="611"/>
        <v>0</v>
      </c>
      <c r="AC545" s="110">
        <f t="shared" si="611"/>
        <v>0</v>
      </c>
      <c r="AD545" s="110">
        <f t="shared" si="611"/>
        <v>0</v>
      </c>
      <c r="AE545" s="110">
        <f t="shared" si="611"/>
        <v>0</v>
      </c>
      <c r="AF545" s="110">
        <f t="shared" si="611"/>
        <v>0</v>
      </c>
      <c r="AG545" s="110">
        <f t="shared" si="611"/>
        <v>0</v>
      </c>
      <c r="AH545" s="110">
        <f t="shared" si="611"/>
        <v>0</v>
      </c>
      <c r="AI545" s="110">
        <f t="shared" si="611"/>
        <v>0</v>
      </c>
      <c r="AJ545" s="110">
        <f t="shared" si="611"/>
        <v>0</v>
      </c>
      <c r="AK545" s="110">
        <f t="shared" si="611"/>
        <v>0</v>
      </c>
      <c r="AL545" s="110">
        <f t="shared" si="611"/>
        <v>0</v>
      </c>
      <c r="AM545" s="110">
        <f t="shared" si="611"/>
        <v>0</v>
      </c>
      <c r="AN545" s="110">
        <f t="shared" si="611"/>
        <v>0</v>
      </c>
      <c r="AO545" s="110">
        <f t="shared" si="611"/>
        <v>0</v>
      </c>
      <c r="AP545" s="110">
        <f t="shared" si="611"/>
        <v>0</v>
      </c>
      <c r="AQ545" s="110">
        <f t="shared" si="611"/>
        <v>0</v>
      </c>
      <c r="AR545" s="110">
        <f t="shared" si="611"/>
        <v>0</v>
      </c>
      <c r="AS545" s="110">
        <f t="shared" si="611"/>
        <v>0</v>
      </c>
      <c r="AT545" s="110">
        <f t="shared" si="611"/>
        <v>0</v>
      </c>
      <c r="AU545" s="110">
        <f t="shared" si="611"/>
        <v>0</v>
      </c>
      <c r="AV545" s="110">
        <f t="shared" si="611"/>
        <v>0</v>
      </c>
      <c r="AW545" s="110">
        <f t="shared" si="611"/>
        <v>0</v>
      </c>
      <c r="AX545" s="110">
        <f t="shared" si="611"/>
        <v>0</v>
      </c>
      <c r="AY545" s="110">
        <f t="shared" si="611"/>
        <v>0</v>
      </c>
      <c r="AZ545" s="110">
        <f t="shared" si="611"/>
        <v>0</v>
      </c>
      <c r="BA545" s="110">
        <f t="shared" si="611"/>
        <v>0</v>
      </c>
      <c r="BB545" s="110">
        <f t="shared" si="611"/>
        <v>0</v>
      </c>
      <c r="BC545" s="110">
        <f t="shared" si="611"/>
        <v>0</v>
      </c>
      <c r="BD545" s="110">
        <f t="shared" si="611"/>
        <v>0</v>
      </c>
      <c r="BE545" s="110">
        <f t="shared" si="611"/>
        <v>0</v>
      </c>
      <c r="BF545" s="110">
        <f t="shared" si="611"/>
        <v>0</v>
      </c>
      <c r="BG545" s="110">
        <f t="shared" si="611"/>
        <v>0</v>
      </c>
      <c r="BH545" s="110">
        <f t="shared" si="611"/>
        <v>0</v>
      </c>
      <c r="BI545" s="110"/>
      <c r="BJ545" s="110"/>
      <c r="BK545" s="110"/>
      <c r="BL545" s="110"/>
      <c r="BM545" s="110"/>
      <c r="BN545" s="110"/>
      <c r="BO545" s="110"/>
      <c r="BP545" s="110"/>
      <c r="BQ545" s="111"/>
    </row>
    <row r="546" spans="1:69" hidden="1" x14ac:dyDescent="0.35">
      <c r="A546" s="110">
        <f>(IF($D$174=$A446,I$174,0))+(IF($D$175=$A446,I$175,0))+(IF($D$176=$A446,I$176,0))+(IF($D$177=$A446,I$177,0))+(IF($D$178=$A446,I$178,0))+(IF($D$179=$A446,I$179,0))+(IF($D$180=$A446,I$180,0))+(IF($D$181=$A446,I$181,0))+(IF($D$182=$A446,I$182,0))+(IF($D$183=$A446,I$183,0))+(IF($D$184=$A446,I$184,0))+(IF($D$185=$A446,I$185,0))+(IF($D$186=$A446,I$186,0))+(IF($D$187=$A446,I$187,0))+(IF($D$188=$A446,I$188,0))+(IF($D$189=$A446,I$189,0))+(IF($D$190=$A446,I$190,0))+(IF($D$191=$A446,I$191,0))+(IF($D$192=$A446,I$192,0))+(IF($D$193=$A446,I$193,0))+(IF($D$194=$A446,I$194,0))+(IF($D$195=$A446,I$195,0))+(IF($D$196=$A446,I$196,0))+(IF($D$197=$A446,I$197,0))+(IF($D$198=$A446,I$198,0))+(IF($D$199=$A446,I$199,0))+(IF($D$200=$A446,I$200,0))+(IF($D$201=$A446,I$201,0))+(IF($D$202=$A446,I$202,0))+(IF($D$203=$A446,I$203,0))+(IF($D$204=$A446,I$204,0))+(IF($D$205=$A446,I$205,0))+(IF($D$206=$A446,I$206,0))+(IF($D$207=$A446,I$207,0))+(IF($D$208=$A446,I$208,0))+(IF($D$209=$A446,I$209,0))+(IF($D$210=$A446,I$210,0))+(IF($D$211=$A446,I$211,0))+(IF($D$212=$A446,I$212,0))+(IF($D$213=$A446,I$213,0))+(IF($D$214=$A446,I$214,0))+(IF($D$215=$A446,I$215,0))+(IF($D$216=$A446,I$216,0))+(IF($D$217=$A446,I$217,0))+(IF($D$218=$A446,I$218,0))+(IF($D$219=$A446,I$219,0))+(IF($D$220=$A446,I$220,0))+(IF($D$221=$A446,I$221,0))+(IF($D$222=$A446,I$222,0)+(IF($D$223=$A446,I$223,0)))</f>
        <v>0</v>
      </c>
      <c r="B546" s="110">
        <f t="shared" ref="B546:BH546" si="612">(IF($D$174=$A446,J$174,0))+(IF($D$175=$A446,J$175,0))+(IF($D$176=$A446,J$176,0))+(IF($D$177=$A446,J$177,0))+(IF($D$178=$A446,J$178,0))+(IF($D$179=$A446,J$179,0))+(IF($D$180=$A446,J$180,0))+(IF($D$181=$A446,J$181,0))+(IF($D$182=$A446,J$182,0))+(IF($D$183=$A446,J$183,0))+(IF($D$184=$A446,J$184,0))+(IF($D$185=$A446,J$185,0))+(IF($D$186=$A446,J$186,0))+(IF($D$187=$A446,J$187,0))+(IF($D$188=$A446,J$188,0))+(IF($D$189=$A446,J$189,0))+(IF($D$190=$A446,J$190,0))+(IF($D$191=$A446,J$191,0))+(IF($D$192=$A446,J$192,0))+(IF($D$193=$A446,J$193,0))+(IF($D$194=$A446,J$194,0))+(IF($D$195=$A446,J$195,0))+(IF($D$196=$A446,J$196,0))+(IF($D$197=$A446,J$197,0))+(IF($D$198=$A446,J$198,0))+(IF($D$199=$A446,J$199,0))+(IF($D$200=$A446,J$200,0))+(IF($D$201=$A446,J$201,0))+(IF($D$202=$A446,J$202,0))+(IF($D$203=$A446,J$203,0))+(IF($D$204=$A446,J$204,0))+(IF($D$205=$A446,J$205,0))+(IF($D$206=$A446,J$206,0))+(IF($D$207=$A446,J$207,0))+(IF($D$208=$A446,J$208,0))+(IF($D$209=$A446,J$209,0))+(IF($D$210=$A446,J$210,0))+(IF($D$211=$A446,J$211,0))+(IF($D$212=$A446,J$212,0))+(IF($D$213=$A446,J$213,0))+(IF($D$214=$A446,J$214,0))+(IF($D$215=$A446,J$215,0))+(IF($D$216=$A446,J$216,0))+(IF($D$217=$A446,J$217,0))+(IF($D$218=$A446,J$218,0))+(IF($D$219=$A446,J$219,0))+(IF($D$220=$A446,J$220,0))+(IF($D$221=$A446,J$221,0))+(IF($D$222=$A446,J$222,0)+(IF($D$223=$A446,J$223,0)))</f>
        <v>0</v>
      </c>
      <c r="C546" s="110">
        <f t="shared" si="612"/>
        <v>0</v>
      </c>
      <c r="D546" s="110">
        <f t="shared" si="612"/>
        <v>0</v>
      </c>
      <c r="E546" s="110">
        <f t="shared" si="612"/>
        <v>0</v>
      </c>
      <c r="F546" s="110">
        <f t="shared" si="612"/>
        <v>0</v>
      </c>
      <c r="G546" s="110">
        <f t="shared" si="612"/>
        <v>0</v>
      </c>
      <c r="H546" s="110">
        <f t="shared" si="612"/>
        <v>0</v>
      </c>
      <c r="I546" s="110">
        <f t="shared" si="612"/>
        <v>0</v>
      </c>
      <c r="J546" s="110">
        <f t="shared" si="612"/>
        <v>0</v>
      </c>
      <c r="K546" s="110">
        <f t="shared" si="612"/>
        <v>0</v>
      </c>
      <c r="L546" s="110">
        <f t="shared" si="612"/>
        <v>0</v>
      </c>
      <c r="M546" s="110">
        <f t="shared" si="612"/>
        <v>0</v>
      </c>
      <c r="N546" s="110">
        <f t="shared" si="612"/>
        <v>0</v>
      </c>
      <c r="O546" s="110">
        <f t="shared" si="612"/>
        <v>0</v>
      </c>
      <c r="P546" s="110">
        <f t="shared" si="612"/>
        <v>0</v>
      </c>
      <c r="Q546" s="110">
        <f t="shared" si="612"/>
        <v>0</v>
      </c>
      <c r="R546" s="110">
        <f t="shared" si="612"/>
        <v>0</v>
      </c>
      <c r="S546" s="110">
        <f t="shared" si="612"/>
        <v>0</v>
      </c>
      <c r="T546" s="110">
        <f t="shared" si="612"/>
        <v>0</v>
      </c>
      <c r="U546" s="110">
        <f t="shared" si="612"/>
        <v>0</v>
      </c>
      <c r="V546" s="110">
        <f t="shared" si="612"/>
        <v>0</v>
      </c>
      <c r="W546" s="110">
        <f t="shared" si="612"/>
        <v>0</v>
      </c>
      <c r="X546" s="110">
        <f t="shared" si="612"/>
        <v>0</v>
      </c>
      <c r="Y546" s="110">
        <f t="shared" si="612"/>
        <v>0</v>
      </c>
      <c r="Z546" s="110">
        <f t="shared" si="612"/>
        <v>0</v>
      </c>
      <c r="AA546" s="110">
        <f t="shared" si="612"/>
        <v>0</v>
      </c>
      <c r="AB546" s="110">
        <f t="shared" si="612"/>
        <v>0</v>
      </c>
      <c r="AC546" s="110">
        <f t="shared" si="612"/>
        <v>0</v>
      </c>
      <c r="AD546" s="110">
        <f t="shared" si="612"/>
        <v>0</v>
      </c>
      <c r="AE546" s="110">
        <f t="shared" si="612"/>
        <v>0</v>
      </c>
      <c r="AF546" s="110">
        <f t="shared" si="612"/>
        <v>0</v>
      </c>
      <c r="AG546" s="110">
        <f t="shared" si="612"/>
        <v>0</v>
      </c>
      <c r="AH546" s="110">
        <f t="shared" si="612"/>
        <v>0</v>
      </c>
      <c r="AI546" s="110">
        <f t="shared" si="612"/>
        <v>0</v>
      </c>
      <c r="AJ546" s="110">
        <f t="shared" si="612"/>
        <v>0</v>
      </c>
      <c r="AK546" s="110">
        <f t="shared" si="612"/>
        <v>0</v>
      </c>
      <c r="AL546" s="110">
        <f t="shared" si="612"/>
        <v>0</v>
      </c>
      <c r="AM546" s="110">
        <f t="shared" si="612"/>
        <v>0</v>
      </c>
      <c r="AN546" s="110">
        <f t="shared" si="612"/>
        <v>0</v>
      </c>
      <c r="AO546" s="110">
        <f t="shared" si="612"/>
        <v>0</v>
      </c>
      <c r="AP546" s="110">
        <f t="shared" si="612"/>
        <v>0</v>
      </c>
      <c r="AQ546" s="110">
        <f t="shared" si="612"/>
        <v>0</v>
      </c>
      <c r="AR546" s="110">
        <f t="shared" si="612"/>
        <v>0</v>
      </c>
      <c r="AS546" s="110">
        <f t="shared" si="612"/>
        <v>0</v>
      </c>
      <c r="AT546" s="110">
        <f t="shared" si="612"/>
        <v>0</v>
      </c>
      <c r="AU546" s="110">
        <f t="shared" si="612"/>
        <v>0</v>
      </c>
      <c r="AV546" s="110">
        <f t="shared" si="612"/>
        <v>0</v>
      </c>
      <c r="AW546" s="110">
        <f t="shared" si="612"/>
        <v>0</v>
      </c>
      <c r="AX546" s="110">
        <f t="shared" si="612"/>
        <v>0</v>
      </c>
      <c r="AY546" s="110">
        <f t="shared" si="612"/>
        <v>0</v>
      </c>
      <c r="AZ546" s="110">
        <f t="shared" si="612"/>
        <v>0</v>
      </c>
      <c r="BA546" s="110">
        <f t="shared" si="612"/>
        <v>0</v>
      </c>
      <c r="BB546" s="110">
        <f t="shared" si="612"/>
        <v>0</v>
      </c>
      <c r="BC546" s="110">
        <f t="shared" si="612"/>
        <v>0</v>
      </c>
      <c r="BD546" s="110">
        <f t="shared" si="612"/>
        <v>0</v>
      </c>
      <c r="BE546" s="110">
        <f t="shared" si="612"/>
        <v>0</v>
      </c>
      <c r="BF546" s="110">
        <f t="shared" si="612"/>
        <v>0</v>
      </c>
      <c r="BG546" s="110">
        <f t="shared" si="612"/>
        <v>0</v>
      </c>
      <c r="BH546" s="110">
        <f t="shared" si="612"/>
        <v>0</v>
      </c>
      <c r="BI546" s="110"/>
      <c r="BJ546" s="110"/>
      <c r="BK546" s="110"/>
      <c r="BL546" s="110"/>
      <c r="BM546" s="110"/>
      <c r="BN546" s="110"/>
      <c r="BO546" s="110"/>
      <c r="BP546" s="110"/>
      <c r="BQ546" s="111"/>
    </row>
    <row r="547" spans="1:69" hidden="1" x14ac:dyDescent="0.35">
      <c r="A547" s="110">
        <f>(IF($D$226=$A446,I$226,0))+(IF($D$227=$A446,I$227,0))+(IF($D$228=$A446,I$228,0))+(IF($D$229=$A446,I$229,0))+(IF($D$230=$A446,I$230,0))+(IF($D$231=$A446,I$231,0))+(IF($D$232=$A446,I$232,0))+(IF($D$233=$A446,I$233,0))+(IF($D$234=$A446,I$234,0))+(IF($D$235=$A446,I$235,0))+(IF($D$236=$A446,I$236,0))+(IF($D$237=$A446,I$237,0))+(IF($D$238=$A446,I$238,0))+(IF($D$239=$A446,I$239,0))+(IF($D$240=$A446,I$240,0))+(IF($D$241=$A446,I$241,0))+(IF($D$242=$A446,I$242,0))+(IF($D$243=$A446,I$243,0))+(IF($D$244=$A446,I$244,0))+(IF($D$245=$A446,I$245,0))+(IF($D$246=$A446,I$246,0))+(IF($D$247=$A446,I$247,0))+(IF($D$248=$A446,I$248,0))+(IF($D$249=$A446,I$249,0))+(IF($D$250=$A446,I$250,0))+(IF($D$251=$A446,I$251,0))+(IF($D$252=$A446,I$252,0))+(IF($D$253=$A446,I$253,0))+(IF($D$254=$A446,I$254,0))+(IF($D$255=$A446,I$255,0))+(IF($D$256=$A446,I$256,0))+(IF($D$257=$A446,I$257,0))+(IF($D$258=$A446,I$258,0))+(IF($D$259=$A446,I$259,0))+(IF($D$260=$A446,I$260,0))+(IF($D$261=$A446,I$261,0))+(IF($D$262=$A446,I$262,0))+(IF($D$263=$A446,I$263,0))+(IF($D$264=$A446,I$264,0))+(IF($D$265=$A446,I$265,0))+(IF($D$265=$A446,I$265,0))+(IF($D$266=$A446,I$266,0))+(IF($D$267=$A446,I$267,0))+(IF($D$268=$A446,I$268,0))+(IF($D$269=$A446,I$269,0))+(IF($D$270=$A446,I$270,0))+(IF($D$271=$A446,I$271,0))+(IF($D$272=$A446,I$272,0))+(IF($D$273=$A446,I$273,0))+(IF($D$274=$A446,I$274,0))+(IF($D$275=$A446,I$275,0))</f>
        <v>0</v>
      </c>
      <c r="B547" s="110">
        <f t="shared" ref="B547:BH547" si="613">(IF($D$226=$A446,J$226,0))+(IF($D$227=$A446,J$227,0))+(IF($D$228=$A446,J$228,0))+(IF($D$229=$A446,J$229,0))+(IF($D$230=$A446,J$230,0))+(IF($D$231=$A446,J$231,0))+(IF($D$232=$A446,J$232,0))+(IF($D$233=$A446,J$233,0))+(IF($D$234=$A446,J$234,0))+(IF($D$235=$A446,J$235,0))+(IF($D$236=$A446,J$236,0))+(IF($D$237=$A446,J$237,0))+(IF($D$238=$A446,J$238,0))+(IF($D$239=$A446,J$239,0))+(IF($D$240=$A446,J$240,0))+(IF($D$241=$A446,J$241,0))+(IF($D$242=$A446,J$242,0))+(IF($D$243=$A446,J$243,0))+(IF($D$244=$A446,J$244,0))+(IF($D$245=$A446,J$245,0))+(IF($D$246=$A446,J$246,0))+(IF($D$247=$A446,J$247,0))+(IF($D$248=$A446,J$248,0))+(IF($D$249=$A446,J$249,0))+(IF($D$250=$A446,J$250,0))+(IF($D$251=$A446,J$251,0))+(IF($D$252=$A446,J$252,0))+(IF($D$253=$A446,J$253,0))+(IF($D$254=$A446,J$254,0))+(IF($D$255=$A446,J$255,0))+(IF($D$256=$A446,J$256,0))+(IF($D$257=$A446,J$257,0))+(IF($D$258=$A446,J$258,0))+(IF($D$259=$A446,J$259,0))+(IF($D$260=$A446,J$260,0))+(IF($D$261=$A446,J$261,0))+(IF($D$262=$A446,J$262,0))+(IF($D$263=$A446,J$263,0))+(IF($D$264=$A446,J$264,0))+(IF($D$265=$A446,J$265,0))+(IF($D$265=$A446,J$265,0))+(IF($D$266=$A446,J$266,0))+(IF($D$267=$A446,J$267,0))+(IF($D$268=$A446,J$268,0))+(IF($D$269=$A446,J$269,0))+(IF($D$270=$A446,J$270,0))+(IF($D$271=$A446,J$271,0))+(IF($D$272=$A446,J$272,0))+(IF($D$273=$A446,J$273,0))+(IF($D$274=$A446,J$274,0))+(IF($D$275=$A446,J$275,0))</f>
        <v>0</v>
      </c>
      <c r="C547" s="110">
        <f t="shared" si="613"/>
        <v>0</v>
      </c>
      <c r="D547" s="110">
        <f t="shared" si="613"/>
        <v>0</v>
      </c>
      <c r="E547" s="110">
        <f t="shared" si="613"/>
        <v>0</v>
      </c>
      <c r="F547" s="110">
        <f t="shared" si="613"/>
        <v>0</v>
      </c>
      <c r="G547" s="110">
        <f t="shared" si="613"/>
        <v>0</v>
      </c>
      <c r="H547" s="110">
        <f t="shared" si="613"/>
        <v>0</v>
      </c>
      <c r="I547" s="110">
        <f t="shared" si="613"/>
        <v>0</v>
      </c>
      <c r="J547" s="110">
        <f t="shared" si="613"/>
        <v>0</v>
      </c>
      <c r="K547" s="110">
        <f t="shared" si="613"/>
        <v>0</v>
      </c>
      <c r="L547" s="110">
        <f t="shared" si="613"/>
        <v>0</v>
      </c>
      <c r="M547" s="110">
        <f t="shared" si="613"/>
        <v>0</v>
      </c>
      <c r="N547" s="110">
        <f t="shared" si="613"/>
        <v>0</v>
      </c>
      <c r="O547" s="110">
        <f t="shared" si="613"/>
        <v>0</v>
      </c>
      <c r="P547" s="110">
        <f t="shared" si="613"/>
        <v>0</v>
      </c>
      <c r="Q547" s="110">
        <f t="shared" si="613"/>
        <v>0</v>
      </c>
      <c r="R547" s="110">
        <f t="shared" si="613"/>
        <v>0</v>
      </c>
      <c r="S547" s="110">
        <f t="shared" si="613"/>
        <v>0</v>
      </c>
      <c r="T547" s="110">
        <f t="shared" si="613"/>
        <v>0</v>
      </c>
      <c r="U547" s="110">
        <f t="shared" si="613"/>
        <v>0</v>
      </c>
      <c r="V547" s="110">
        <f t="shared" si="613"/>
        <v>0</v>
      </c>
      <c r="W547" s="110">
        <f t="shared" si="613"/>
        <v>0</v>
      </c>
      <c r="X547" s="110">
        <f t="shared" si="613"/>
        <v>0</v>
      </c>
      <c r="Y547" s="110">
        <f t="shared" si="613"/>
        <v>0</v>
      </c>
      <c r="Z547" s="110">
        <f t="shared" si="613"/>
        <v>0</v>
      </c>
      <c r="AA547" s="110">
        <f t="shared" si="613"/>
        <v>0</v>
      </c>
      <c r="AB547" s="110">
        <f t="shared" si="613"/>
        <v>0</v>
      </c>
      <c r="AC547" s="110">
        <f t="shared" si="613"/>
        <v>0</v>
      </c>
      <c r="AD547" s="110">
        <f t="shared" si="613"/>
        <v>0</v>
      </c>
      <c r="AE547" s="110">
        <f t="shared" si="613"/>
        <v>0</v>
      </c>
      <c r="AF547" s="110">
        <f t="shared" si="613"/>
        <v>0</v>
      </c>
      <c r="AG547" s="110">
        <f t="shared" si="613"/>
        <v>0</v>
      </c>
      <c r="AH547" s="110">
        <f t="shared" si="613"/>
        <v>0</v>
      </c>
      <c r="AI547" s="110">
        <f t="shared" si="613"/>
        <v>0</v>
      </c>
      <c r="AJ547" s="110">
        <f t="shared" si="613"/>
        <v>0</v>
      </c>
      <c r="AK547" s="110">
        <f t="shared" si="613"/>
        <v>0</v>
      </c>
      <c r="AL547" s="110">
        <f t="shared" si="613"/>
        <v>0</v>
      </c>
      <c r="AM547" s="110">
        <f t="shared" si="613"/>
        <v>0</v>
      </c>
      <c r="AN547" s="110">
        <f t="shared" si="613"/>
        <v>0</v>
      </c>
      <c r="AO547" s="110">
        <f t="shared" si="613"/>
        <v>0</v>
      </c>
      <c r="AP547" s="110">
        <f t="shared" si="613"/>
        <v>0</v>
      </c>
      <c r="AQ547" s="110">
        <f t="shared" si="613"/>
        <v>0</v>
      </c>
      <c r="AR547" s="110">
        <f t="shared" si="613"/>
        <v>0</v>
      </c>
      <c r="AS547" s="110">
        <f t="shared" si="613"/>
        <v>0</v>
      </c>
      <c r="AT547" s="110">
        <f t="shared" si="613"/>
        <v>0</v>
      </c>
      <c r="AU547" s="110">
        <f t="shared" si="613"/>
        <v>0</v>
      </c>
      <c r="AV547" s="110">
        <f t="shared" si="613"/>
        <v>0</v>
      </c>
      <c r="AW547" s="110">
        <f t="shared" si="613"/>
        <v>0</v>
      </c>
      <c r="AX547" s="110">
        <f t="shared" si="613"/>
        <v>0</v>
      </c>
      <c r="AY547" s="110">
        <f t="shared" si="613"/>
        <v>0</v>
      </c>
      <c r="AZ547" s="110">
        <f t="shared" si="613"/>
        <v>0</v>
      </c>
      <c r="BA547" s="110">
        <f t="shared" si="613"/>
        <v>0</v>
      </c>
      <c r="BB547" s="110">
        <f t="shared" si="613"/>
        <v>0</v>
      </c>
      <c r="BC547" s="110">
        <f t="shared" si="613"/>
        <v>0</v>
      </c>
      <c r="BD547" s="110">
        <f t="shared" si="613"/>
        <v>0</v>
      </c>
      <c r="BE547" s="110">
        <f t="shared" si="613"/>
        <v>0</v>
      </c>
      <c r="BF547" s="110">
        <f t="shared" si="613"/>
        <v>0</v>
      </c>
      <c r="BG547" s="110">
        <f t="shared" si="613"/>
        <v>0</v>
      </c>
      <c r="BH547" s="110">
        <f t="shared" si="613"/>
        <v>0</v>
      </c>
      <c r="BI547" s="110"/>
      <c r="BJ547" s="110"/>
      <c r="BK547" s="110"/>
      <c r="BL547" s="110"/>
      <c r="BM547" s="110"/>
      <c r="BN547" s="110"/>
      <c r="BO547" s="110"/>
      <c r="BP547" s="110"/>
      <c r="BQ547" s="111"/>
    </row>
    <row r="548" spans="1:69" hidden="1" x14ac:dyDescent="0.35">
      <c r="A548" s="110">
        <f>(IF($D$278=$A446,I$278,0))+(IF($D$279=$A446,I$279,0))+(IF($D$280=$A446,I$280,0))+(IF($D$281=$A446,I$281,0))+(IF($D$282=$A446,I$282,0))+(IF($D$283=$A446,I$283,0))+(IF($D$284=$A446,I$284,0))+(IF($D$285=$A446,I$285,0))+(IF($D$286=$A446,I$286,0))+(IF($D$287=$A446,I$287,0))+(IF($D$288=$A446,I$288,0))+(IF($D$289=$A446,I$289,0))+(IF($D$290=$A446,I$290,0))+(IF($D$291=$A446,I$291,0))+(IF($D$292=$A446,I$292,0))+(IF($D$293=$A446,I$293,0))+(IF($D$294=$A446,I$294,0))+(IF($D$295=$A446,I$295,0))+(IF($D$296=$A446,I$296,0))+(IF($D$297=$A446,I$297,0))+(IF($D$298=$A446,I$298,0))+(IF($D$299=$A446,I$299,0))+(IF($D$300=$A446,I$300,0))+(IF($D$301=$A446,I$301,0))+(IF($D$302=$A446,I$302,0))+(IF($D$303=$A446,I$303,0))+(IF($D$304=$A446,I$304,0))+(IF($D$305=$A446,I$305,0))+(IF($D$306=$A446,I$306,0))+(IF($D$307=$A446,I$307,0))+(IF($D$308=$A446,I$308,0))+(IF($D$309=$A446,I$309,0))+(IF($D$310=$A446,I$310,0))+(IF($D$311=$A446,I$311,0))+(IF($D$312=$A446,I$312,0))+(IF($D$313=$A446,I$313,0))+(IF($D$314=$A446,I$314,0))+(IF($D$315=$A446,I$315,0))+(IF($D$316=$A446,I$316,0))+(IF($D$317=$A446,I$317,0))+(IF($D$318=$A446,I$318,0))+(IF($D$319=$A446,I$319,0))+(IF($D$320=$A446,I$320,0))+(IF($D$321=$A446,I$321,0))+(IF($D$322=$A446,I$322,0))+(IF($D$323=$A446,I$323,0))+(IF($D$324=$A446,I$324,0))+(IF($D$325=$A446,I$325,0))+(IF($D$326=$A446,I$326,0))+(IF($D$327=$A446,I$327,0))</f>
        <v>0</v>
      </c>
      <c r="B548" s="110">
        <f t="shared" ref="B548:BH548" si="614">(IF($D$278=$A446,J$278,0))+(IF($D$279=$A446,J$279,0))+(IF($D$280=$A446,J$280,0))+(IF($D$281=$A446,J$281,0))+(IF($D$282=$A446,J$282,0))+(IF($D$283=$A446,J$283,0))+(IF($D$284=$A446,J$284,0))+(IF($D$285=$A446,J$285,0))+(IF($D$286=$A446,J$286,0))+(IF($D$287=$A446,J$287,0))+(IF($D$288=$A446,J$288,0))+(IF($D$289=$A446,J$289,0))+(IF($D$290=$A446,J$290,0))+(IF($D$291=$A446,J$291,0))+(IF($D$292=$A446,J$292,0))+(IF($D$293=$A446,J$293,0))+(IF($D$294=$A446,J$294,0))+(IF($D$295=$A446,J$295,0))+(IF($D$296=$A446,J$296,0))+(IF($D$297=$A446,J$297,0))+(IF($D$298=$A446,J$298,0))+(IF($D$299=$A446,J$299,0))+(IF($D$300=$A446,J$300,0))+(IF($D$301=$A446,J$301,0))+(IF($D$302=$A446,J$302,0))+(IF($D$303=$A446,J$303,0))+(IF($D$304=$A446,J$304,0))+(IF($D$305=$A446,J$305,0))+(IF($D$306=$A446,J$306,0))+(IF($D$307=$A446,J$307,0))+(IF($D$308=$A446,J$308,0))+(IF($D$309=$A446,J$309,0))+(IF($D$310=$A446,J$310,0))+(IF($D$311=$A446,J$311,0))+(IF($D$312=$A446,J$312,0))+(IF($D$313=$A446,J$313,0))+(IF($D$314=$A446,J$314,0))+(IF($D$315=$A446,J$315,0))+(IF($D$316=$A446,J$316,0))+(IF($D$317=$A446,J$317,0))+(IF($D$318=$A446,J$318,0))+(IF($D$319=$A446,J$319,0))+(IF($D$320=$A446,J$320,0))+(IF($D$321=$A446,J$321,0))+(IF($D$322=$A446,J$322,0))+(IF($D$323=$A446,J$323,0))+(IF($D$324=$A446,J$324,0))+(IF($D$325=$A446,J$325,0))+(IF($D$326=$A446,J$326,0))+(IF($D$327=$A446,J$327,0))</f>
        <v>0</v>
      </c>
      <c r="C548" s="110">
        <f t="shared" si="614"/>
        <v>0</v>
      </c>
      <c r="D548" s="110">
        <f t="shared" si="614"/>
        <v>0</v>
      </c>
      <c r="E548" s="110">
        <f t="shared" si="614"/>
        <v>0</v>
      </c>
      <c r="F548" s="110">
        <f t="shared" si="614"/>
        <v>0</v>
      </c>
      <c r="G548" s="110">
        <f t="shared" si="614"/>
        <v>0</v>
      </c>
      <c r="H548" s="110">
        <f t="shared" si="614"/>
        <v>0</v>
      </c>
      <c r="I548" s="110">
        <f t="shared" si="614"/>
        <v>0</v>
      </c>
      <c r="J548" s="110">
        <f t="shared" si="614"/>
        <v>0</v>
      </c>
      <c r="K548" s="110">
        <f t="shared" si="614"/>
        <v>0</v>
      </c>
      <c r="L548" s="110">
        <f t="shared" si="614"/>
        <v>0</v>
      </c>
      <c r="M548" s="110">
        <f t="shared" si="614"/>
        <v>0</v>
      </c>
      <c r="N548" s="110">
        <f t="shared" si="614"/>
        <v>0</v>
      </c>
      <c r="O548" s="110">
        <f t="shared" si="614"/>
        <v>0</v>
      </c>
      <c r="P548" s="110">
        <f t="shared" si="614"/>
        <v>0</v>
      </c>
      <c r="Q548" s="110">
        <f t="shared" si="614"/>
        <v>0</v>
      </c>
      <c r="R548" s="110">
        <f t="shared" si="614"/>
        <v>0</v>
      </c>
      <c r="S548" s="110">
        <f t="shared" si="614"/>
        <v>0</v>
      </c>
      <c r="T548" s="110">
        <f t="shared" si="614"/>
        <v>0</v>
      </c>
      <c r="U548" s="110">
        <f t="shared" si="614"/>
        <v>0</v>
      </c>
      <c r="V548" s="110">
        <f t="shared" si="614"/>
        <v>0</v>
      </c>
      <c r="W548" s="110">
        <f t="shared" si="614"/>
        <v>0</v>
      </c>
      <c r="X548" s="110">
        <f t="shared" si="614"/>
        <v>0</v>
      </c>
      <c r="Y548" s="110">
        <f t="shared" si="614"/>
        <v>0</v>
      </c>
      <c r="Z548" s="110">
        <f t="shared" si="614"/>
        <v>0</v>
      </c>
      <c r="AA548" s="110">
        <f t="shared" si="614"/>
        <v>0</v>
      </c>
      <c r="AB548" s="110">
        <f t="shared" si="614"/>
        <v>0</v>
      </c>
      <c r="AC548" s="110">
        <f t="shared" si="614"/>
        <v>0</v>
      </c>
      <c r="AD548" s="110">
        <f t="shared" si="614"/>
        <v>0</v>
      </c>
      <c r="AE548" s="110">
        <f t="shared" si="614"/>
        <v>0</v>
      </c>
      <c r="AF548" s="110">
        <f t="shared" si="614"/>
        <v>0</v>
      </c>
      <c r="AG548" s="110">
        <f t="shared" si="614"/>
        <v>0</v>
      </c>
      <c r="AH548" s="110">
        <f t="shared" si="614"/>
        <v>0</v>
      </c>
      <c r="AI548" s="110">
        <f t="shared" si="614"/>
        <v>0</v>
      </c>
      <c r="AJ548" s="110">
        <f t="shared" si="614"/>
        <v>0</v>
      </c>
      <c r="AK548" s="110">
        <f t="shared" si="614"/>
        <v>0</v>
      </c>
      <c r="AL548" s="110">
        <f t="shared" si="614"/>
        <v>0</v>
      </c>
      <c r="AM548" s="110">
        <f t="shared" si="614"/>
        <v>0</v>
      </c>
      <c r="AN548" s="110">
        <f t="shared" si="614"/>
        <v>0</v>
      </c>
      <c r="AO548" s="110">
        <f t="shared" si="614"/>
        <v>0</v>
      </c>
      <c r="AP548" s="110">
        <f t="shared" si="614"/>
        <v>0</v>
      </c>
      <c r="AQ548" s="110">
        <f t="shared" si="614"/>
        <v>0</v>
      </c>
      <c r="AR548" s="110">
        <f t="shared" si="614"/>
        <v>0</v>
      </c>
      <c r="AS548" s="110">
        <f t="shared" si="614"/>
        <v>0</v>
      </c>
      <c r="AT548" s="110">
        <f t="shared" si="614"/>
        <v>0</v>
      </c>
      <c r="AU548" s="110">
        <f t="shared" si="614"/>
        <v>0</v>
      </c>
      <c r="AV548" s="110">
        <f t="shared" si="614"/>
        <v>0</v>
      </c>
      <c r="AW548" s="110">
        <f t="shared" si="614"/>
        <v>0</v>
      </c>
      <c r="AX548" s="110">
        <f t="shared" si="614"/>
        <v>0</v>
      </c>
      <c r="AY548" s="110">
        <f t="shared" si="614"/>
        <v>0</v>
      </c>
      <c r="AZ548" s="110">
        <f t="shared" si="614"/>
        <v>0</v>
      </c>
      <c r="BA548" s="110">
        <f t="shared" si="614"/>
        <v>0</v>
      </c>
      <c r="BB548" s="110">
        <f t="shared" si="614"/>
        <v>0</v>
      </c>
      <c r="BC548" s="110">
        <f t="shared" si="614"/>
        <v>0</v>
      </c>
      <c r="BD548" s="110">
        <f t="shared" si="614"/>
        <v>0</v>
      </c>
      <c r="BE548" s="110">
        <f t="shared" si="614"/>
        <v>0</v>
      </c>
      <c r="BF548" s="110">
        <f t="shared" si="614"/>
        <v>0</v>
      </c>
      <c r="BG548" s="110">
        <f t="shared" si="614"/>
        <v>0</v>
      </c>
      <c r="BH548" s="110">
        <f t="shared" si="614"/>
        <v>0</v>
      </c>
      <c r="BI548" s="110"/>
      <c r="BJ548" s="110"/>
      <c r="BK548" s="110"/>
      <c r="BL548" s="110"/>
      <c r="BM548" s="110"/>
      <c r="BN548" s="110"/>
      <c r="BO548" s="110"/>
      <c r="BP548" s="110"/>
      <c r="BQ548" s="111"/>
    </row>
    <row r="549" spans="1:69" hidden="1" x14ac:dyDescent="0.35">
      <c r="A549" s="110">
        <f>(IF($D$330=$A446,I$330,0))+(IF($D$331=$A446,I$331,0))+(IF($D$332=$A446,I$332,0))+(IF($D$333=$A446,I$333,0))+(IF($D$334=$A446,I$334,0))+(IF($D$335=$A446,I$335,0))+(IF($D$336=$A446,I$336,0))+(IF($D$337=$A446,I$337,0))+(IF($D$338=$A446,I$338,0))+(IF($D$339=$A446,I$339,0))+(IF($D$340=$A446,I$340,0))+(IF($D$341=$A446,I$341,0))+(IF($D$342=$A446,I$342,0))+(IF($D$343=$A446,I$343,0))+(IF($D$344=$A446,I$344,0))+(IF($D$345=$A446,I$345,0))+(IF($D$346=$A446,I$346,0))+(IF($D$347=$A446,I$347,0))+(IF($D$348=$A446,I$348,0))+(IF($D$349=$A446,I$349,0))+(IF($D$350=$A446,I$350,0))+(IF($D$351=$A446,I$351,0))+(IF($D$352=$A446,I$352,0))+(IF($D$353=$A446,I$353,0))+(IF($D$354=$A446,I$354,0))+(IF($D$355=$A446,I$355,0))+(IF($D$356=$A446,I$356,0))+(IF($D$357=$A446,I$357,0))+(IF($D$358=$A446,I$358,0))+(IF($D$359=$A446,I$359,0))+(IF($D$360=$A446,I$360,0))+(IF($D$361=$A446,I$361,0))+(IF($D$362=$A446,I$362,0))+(IF($D$363=$A446,I$363,0))+(IF($D$364=$A446,I$364,0))+(IF($D$365=$A446,I$365,0))+(IF($D$366=$A446,I$366,0))+(IF($D$367=$A446,I$367,0))+(IF($D$368=$A446,I$368,0))+(IF($D$369=$A446,I$369,0))+(IF($D$370=$A446,I$370,0))+(IF($D$371=$A446,I$371,0))+(IF($D$372=$A446,I$372,0))+(IF($D$373=$A446,I$373,0))+(IF($D$374=$A446,I$374,0))+(IF($D$375=$A446,I$375,0))+(IF($D$376=$A446,I$376,0))+(IF($D$377=$A446,I$377,0))+(IF($D$378=$A446,I$378,0))+(IF($D$330=$A446,I$330,0))+(IF($D$331=$A446,I$331,0))+(IF($D$332=$A446,I$332,0))+(IF($D$333=$A446,I$333,0))+(IF($D$334=$A446,I$334,0))+(IF($D$335=$A446,I$335,0))+(IF($D$336=$A446,I$336,0))+(IF($D$337=$A446,I$337,0))+(IF($D$338=$A446,I$338,0))+(IF($D$339=$A446,I$339,0))+(IF($D$340=$A446,I$340,0))+(IF($D$341=$A446,I$341,0))+(IF($D$342=$A446,I$342,0))+(IF($D$343=$A446,I$343,0))+(IF($D$344=$A446,I$344,0))+(IF($D$345=$A446,I$345,0))+(IF($D$346=$A446,I$346,0))+(IF($D$347=$A446,I$347,0))+(IF($D$348=$A446,I$348,0))+(IF($D$349=$A446,I$349,0))+(IF($D$350=$A446,I$350,0))+(IF($D$351=$A446,I$351,0))+(IF($D$352=$A446,I$352,0))+(IF($D$353=$A446,I$353,0))+(IF($D$354=$A446,I$354,0))+(IF($D$355=$A446,I$355,0))+(IF($D$356=$A446,I$356,0))+(IF($D$357=$A446,I$357,0))+(IF($D$358=$A446,I$358,0))+(IF($D$359=$A446,I$359,0))+(IF($D$360=$A446,I$360,0))+(IF($D$361=$A446,I$361,0))+(IF($D$362=$A446,I$362,0))+(IF($D$363=$A446,I$363,0))+(IF($D$364=$A446,I$364,0))+(IF($D$365=$A446,I$365,0))+(IF($D$366=$A446,I$366,0))+(IF($D$367=$A446,I$367,0))+(IF($D$368=$A446,I$368,0))+(IF($D$369=$A446,I$369,0))+(IF($D$370=$A446,I$370,0))+(IF($D$371=$A446,I$371,0))+(IF($D$372=$A446,I$372,0))+(IF($D$373=$A446,I$373,0))+(IF($D$374=$A446,I$374,0))+(IF($D$375=$A446,I$375,0))+(IF($D$376=$A446,I$376,0))+(IF($D$377=$A446,I$377,0))+(IF($D$378=$A446,I$378,0))+(IF($D$379=$A446,I$379,0))</f>
        <v>0</v>
      </c>
      <c r="B549" s="110">
        <f t="shared" ref="B549:BH549" si="615">(IF($D$330=$A446,J$330,0))+(IF($D$331=$A446,J$331,0))+(IF($D$332=$A446,J$332,0))+(IF($D$333=$A446,J$333,0))+(IF($D$334=$A446,J$334,0))+(IF($D$335=$A446,J$335,0))+(IF($D$336=$A446,J$336,0))+(IF($D$337=$A446,J$337,0))+(IF($D$338=$A446,J$338,0))+(IF($D$339=$A446,J$339,0))+(IF($D$340=$A446,J$340,0))+(IF($D$341=$A446,J$341,0))+(IF($D$342=$A446,J$342,0))+(IF($D$343=$A446,J$343,0))+(IF($D$344=$A446,J$344,0))+(IF($D$345=$A446,J$345,0))+(IF($D$346=$A446,J$346,0))+(IF($D$347=$A446,J$347,0))+(IF($D$348=$A446,J$348,0))+(IF($D$349=$A446,J$349,0))+(IF($D$350=$A446,J$350,0))+(IF($D$351=$A446,J$351,0))+(IF($D$352=$A446,J$352,0))+(IF($D$353=$A446,J$353,0))+(IF($D$354=$A446,J$354,0))+(IF($D$355=$A446,J$355,0))+(IF($D$356=$A446,J$356,0))+(IF($D$357=$A446,J$357,0))+(IF($D$358=$A446,J$358,0))+(IF($D$359=$A446,J$359,0))+(IF($D$360=$A446,J$360,0))+(IF($D$361=$A446,J$361,0))+(IF($D$362=$A446,J$362,0))+(IF($D$363=$A446,J$363,0))+(IF($D$364=$A446,J$364,0))+(IF($D$365=$A446,J$365,0))+(IF($D$366=$A446,J$366,0))+(IF($D$367=$A446,J$367,0))+(IF($D$368=$A446,J$368,0))+(IF($D$369=$A446,J$369,0))+(IF($D$370=$A446,J$370,0))+(IF($D$371=$A446,J$371,0))+(IF($D$372=$A446,J$372,0))+(IF($D$373=$A446,J$373,0))+(IF($D$374=$A446,J$374,0))+(IF($D$375=$A446,J$375,0))+(IF($D$376=$A446,J$376,0))+(IF($D$377=$A446,J$377,0))+(IF($D$378=$A446,J$378,0))+(IF($D$330=$A446,J$330,0))+(IF($D$331=$A446,J$331,0))+(IF($D$332=$A446,J$332,0))+(IF($D$333=$A446,J$333,0))+(IF($D$334=$A446,J$334,0))+(IF($D$335=$A446,J$335,0))+(IF($D$336=$A446,J$336,0))+(IF($D$337=$A446,J$337,0))+(IF($D$338=$A446,J$338,0))+(IF($D$339=$A446,J$339,0))+(IF($D$340=$A446,J$340,0))+(IF($D$341=$A446,J$341,0))+(IF($D$342=$A446,J$342,0))+(IF($D$343=$A446,J$343,0))+(IF($D$344=$A446,J$344,0))+(IF($D$345=$A446,J$345,0))+(IF($D$346=$A446,J$346,0))+(IF($D$347=$A446,J$347,0))+(IF($D$348=$A446,J$348,0))+(IF($D$349=$A446,J$349,0))+(IF($D$350=$A446,J$350,0))+(IF($D$351=$A446,J$351,0))+(IF($D$352=$A446,J$352,0))+(IF($D$353=$A446,J$353,0))+(IF($D$354=$A446,J$354,0))+(IF($D$355=$A446,J$355,0))+(IF($D$356=$A446,J$356,0))+(IF($D$357=$A446,J$357,0))+(IF($D$358=$A446,J$358,0))+(IF($D$359=$A446,J$359,0))+(IF($D$360=$A446,J$360,0))+(IF($D$361=$A446,J$361,0))+(IF($D$362=$A446,J$362,0))+(IF($D$363=$A446,J$363,0))+(IF($D$364=$A446,J$364,0))+(IF($D$365=$A446,J$365,0))+(IF($D$366=$A446,J$366,0))+(IF($D$367=$A446,J$367,0))+(IF($D$368=$A446,J$368,0))+(IF($D$369=$A446,J$369,0))+(IF($D$370=$A446,J$370,0))+(IF($D$371=$A446,J$371,0))+(IF($D$372=$A446,J$372,0))+(IF($D$373=$A446,J$373,0))+(IF($D$374=$A446,J$374,0))+(IF($D$375=$A446,J$375,0))+(IF($D$376=$A446,J$376,0))+(IF($D$377=$A446,J$377,0))+(IF($D$378=$A446,J$378,0))+(IF($D$379=$A446,J$379,0))</f>
        <v>0</v>
      </c>
      <c r="C549" s="110">
        <f t="shared" si="615"/>
        <v>0</v>
      </c>
      <c r="D549" s="110">
        <f t="shared" si="615"/>
        <v>0</v>
      </c>
      <c r="E549" s="110">
        <f t="shared" si="615"/>
        <v>0</v>
      </c>
      <c r="F549" s="110">
        <f t="shared" si="615"/>
        <v>0</v>
      </c>
      <c r="G549" s="110">
        <f t="shared" si="615"/>
        <v>0</v>
      </c>
      <c r="H549" s="110">
        <f t="shared" si="615"/>
        <v>0</v>
      </c>
      <c r="I549" s="110">
        <f t="shared" si="615"/>
        <v>0</v>
      </c>
      <c r="J549" s="110">
        <f t="shared" si="615"/>
        <v>0</v>
      </c>
      <c r="K549" s="110">
        <f t="shared" si="615"/>
        <v>0</v>
      </c>
      <c r="L549" s="110">
        <f t="shared" si="615"/>
        <v>0</v>
      </c>
      <c r="M549" s="110">
        <f t="shared" si="615"/>
        <v>0</v>
      </c>
      <c r="N549" s="110">
        <f t="shared" si="615"/>
        <v>0</v>
      </c>
      <c r="O549" s="110">
        <f t="shared" si="615"/>
        <v>0</v>
      </c>
      <c r="P549" s="110">
        <f t="shared" si="615"/>
        <v>0</v>
      </c>
      <c r="Q549" s="110">
        <f t="shared" si="615"/>
        <v>0</v>
      </c>
      <c r="R549" s="110">
        <f t="shared" si="615"/>
        <v>0</v>
      </c>
      <c r="S549" s="110">
        <f t="shared" si="615"/>
        <v>0</v>
      </c>
      <c r="T549" s="110">
        <f t="shared" si="615"/>
        <v>0</v>
      </c>
      <c r="U549" s="110">
        <f t="shared" si="615"/>
        <v>0</v>
      </c>
      <c r="V549" s="110">
        <f t="shared" si="615"/>
        <v>0</v>
      </c>
      <c r="W549" s="110">
        <f t="shared" si="615"/>
        <v>0</v>
      </c>
      <c r="X549" s="110">
        <f t="shared" si="615"/>
        <v>0</v>
      </c>
      <c r="Y549" s="110">
        <f t="shared" si="615"/>
        <v>0</v>
      </c>
      <c r="Z549" s="110">
        <f t="shared" si="615"/>
        <v>0</v>
      </c>
      <c r="AA549" s="110">
        <f t="shared" si="615"/>
        <v>0</v>
      </c>
      <c r="AB549" s="110">
        <f t="shared" si="615"/>
        <v>0</v>
      </c>
      <c r="AC549" s="110">
        <f t="shared" si="615"/>
        <v>0</v>
      </c>
      <c r="AD549" s="110">
        <f t="shared" si="615"/>
        <v>0</v>
      </c>
      <c r="AE549" s="110">
        <f t="shared" si="615"/>
        <v>0</v>
      </c>
      <c r="AF549" s="110">
        <f t="shared" si="615"/>
        <v>0</v>
      </c>
      <c r="AG549" s="110">
        <f t="shared" si="615"/>
        <v>0</v>
      </c>
      <c r="AH549" s="110">
        <f t="shared" si="615"/>
        <v>0</v>
      </c>
      <c r="AI549" s="110">
        <f t="shared" si="615"/>
        <v>0</v>
      </c>
      <c r="AJ549" s="110">
        <f t="shared" si="615"/>
        <v>0</v>
      </c>
      <c r="AK549" s="110">
        <f t="shared" si="615"/>
        <v>0</v>
      </c>
      <c r="AL549" s="110">
        <f t="shared" si="615"/>
        <v>0</v>
      </c>
      <c r="AM549" s="110">
        <f t="shared" si="615"/>
        <v>0</v>
      </c>
      <c r="AN549" s="110">
        <f t="shared" si="615"/>
        <v>0</v>
      </c>
      <c r="AO549" s="110">
        <f t="shared" si="615"/>
        <v>0</v>
      </c>
      <c r="AP549" s="110">
        <f t="shared" si="615"/>
        <v>0</v>
      </c>
      <c r="AQ549" s="110">
        <f t="shared" si="615"/>
        <v>0</v>
      </c>
      <c r="AR549" s="110">
        <f t="shared" si="615"/>
        <v>0</v>
      </c>
      <c r="AS549" s="110">
        <f t="shared" si="615"/>
        <v>0</v>
      </c>
      <c r="AT549" s="110">
        <f t="shared" si="615"/>
        <v>0</v>
      </c>
      <c r="AU549" s="110">
        <f t="shared" si="615"/>
        <v>0</v>
      </c>
      <c r="AV549" s="110">
        <f t="shared" si="615"/>
        <v>0</v>
      </c>
      <c r="AW549" s="110">
        <f t="shared" si="615"/>
        <v>0</v>
      </c>
      <c r="AX549" s="110">
        <f t="shared" si="615"/>
        <v>0</v>
      </c>
      <c r="AY549" s="110">
        <f t="shared" si="615"/>
        <v>0</v>
      </c>
      <c r="AZ549" s="110">
        <f t="shared" si="615"/>
        <v>0</v>
      </c>
      <c r="BA549" s="110">
        <f t="shared" si="615"/>
        <v>0</v>
      </c>
      <c r="BB549" s="110">
        <f t="shared" si="615"/>
        <v>0</v>
      </c>
      <c r="BC549" s="110">
        <f t="shared" si="615"/>
        <v>0</v>
      </c>
      <c r="BD549" s="110">
        <f t="shared" si="615"/>
        <v>0</v>
      </c>
      <c r="BE549" s="110">
        <f t="shared" si="615"/>
        <v>0</v>
      </c>
      <c r="BF549" s="110">
        <f t="shared" si="615"/>
        <v>0</v>
      </c>
      <c r="BG549" s="110">
        <f t="shared" si="615"/>
        <v>0</v>
      </c>
      <c r="BH549" s="110">
        <f t="shared" si="615"/>
        <v>0</v>
      </c>
      <c r="BI549" s="110"/>
      <c r="BJ549" s="110"/>
      <c r="BK549" s="110"/>
      <c r="BL549" s="110"/>
      <c r="BM549" s="110"/>
      <c r="BN549" s="110"/>
      <c r="BO549" s="110"/>
      <c r="BP549" s="110"/>
      <c r="BQ549" s="111"/>
    </row>
    <row r="550" spans="1:69" hidden="1" x14ac:dyDescent="0.35">
      <c r="A550" s="110">
        <f>(IF($D$382=$A446,I$382,0))+(IF($D$383=$A446,I$383,0))+(IF($D$384=$A446,I$384,0))+(IF($D$385=$A446,I$385,0))+(IF($D$386=$A446,I$386,0))+(IF($D$387=$A446,I$387,0))+(IF($D$388=$A446,I$388,0))+(IF($D$389=$A446,I$389,0))+(IF($D$390=$A446,I$390,0))+(IF($D$391=$A446,I$391,0))+(IF($D$392=$A446,I$392,0))+(IF($D$393=$A446,I$393,0))+(IF($D$394=$A446,I$394,0))+(IF($D$395=$A446,I$395,0))+(IF($D$396=$A446,I$396,0))+(IF($D$397=$A446,I$397,0))+(IF($D$398=$A446,I$398,0))+(IF($D$399=$A446,I$399,0))+(IF($D$400=$A446,I$400,0))+(IF($D$401=$A446,I$401,0))+(IF($D$402=$A446,I$402,0))+(IF($D$403=$A446,I$403,0))+(IF($D$404=$A446,I$404,0))+(IF($D$405=$A446,I$405,0))+(IF($D$406=$A446,I$406,0))+(IF($D$407=$A446,I$407,0))+(IF($D$408=$A446,I$408,0))+(IF($D$409=$A446,I$409,0))+(IF($D$410=$A446,I$410,0))+(IF($D$411=$A446,I$411,0))+(IF($D$412=$A446,I$412,0))+(IF($D$413=$A446,I$413,0))+(IF($D$414=$A446,I$414,0))+(IF($D$415=$A446,I$415,0))+(IF($D$416=$A446,I$416,0))+(IF($D$417=$A446,I$417,0))+(IF($D$418=$A446,I$418,0))+(IF($D$419=$A446,I$419,0))+(IF($D$420=$A446,I$420,0))+(IF($D$421=$A446,I$421,0))+(IF($D$422=$A446,I$422,0))+(IF($D$423=$A446,I$423,0))+(IF($D$424=$A446,I$424,0))+(IF($D$425=$A446,I$425,0))+(IF($D$426=$A446,I$426,0))+(IF($D$427=$A446,I$427,0))+(IF($D$428=$A446,I$428,0))+(IF($D$429=$A446,I$429,0))+(IF($D$430=$A446,I$430,0))+(IF($D$431=$A446,I$431,0))</f>
        <v>0</v>
      </c>
      <c r="B550" s="110">
        <f t="shared" ref="B550:BH550" si="616">(IF($D$382=$A446,J$382,0))+(IF($D$383=$A446,J$383,0))+(IF($D$384=$A446,J$384,0))+(IF($D$385=$A446,J$385,0))+(IF($D$386=$A446,J$386,0))+(IF($D$387=$A446,J$387,0))+(IF($D$388=$A446,J$388,0))+(IF($D$389=$A446,J$389,0))+(IF($D$390=$A446,J$390,0))+(IF($D$391=$A446,J$391,0))+(IF($D$392=$A446,J$392,0))+(IF($D$393=$A446,J$393,0))+(IF($D$394=$A446,J$394,0))+(IF($D$395=$A446,J$395,0))+(IF($D$396=$A446,J$396,0))+(IF($D$397=$A446,J$397,0))+(IF($D$398=$A446,J$398,0))+(IF($D$399=$A446,J$399,0))+(IF($D$400=$A446,J$400,0))+(IF($D$401=$A446,J$401,0))+(IF($D$402=$A446,J$402,0))+(IF($D$403=$A446,J$403,0))+(IF($D$404=$A446,J$404,0))+(IF($D$405=$A446,J$405,0))+(IF($D$406=$A446,J$406,0))+(IF($D$407=$A446,J$407,0))+(IF($D$408=$A446,J$408,0))+(IF($D$409=$A446,J$409,0))+(IF($D$410=$A446,J$410,0))+(IF($D$411=$A446,J$411,0))+(IF($D$412=$A446,J$412,0))+(IF($D$413=$A446,J$413,0))+(IF($D$414=$A446,J$414,0))+(IF($D$415=$A446,J$415,0))+(IF($D$416=$A446,J$416,0))+(IF($D$417=$A446,J$417,0))+(IF($D$418=$A446,J$418,0))+(IF($D$419=$A446,J$419,0))+(IF($D$420=$A446,J$420,0))+(IF($D$421=$A446,J$421,0))+(IF($D$422=$A446,J$422,0))+(IF($D$423=$A446,J$423,0))+(IF($D$424=$A446,J$424,0))+(IF($D$425=$A446,J$425,0))+(IF($D$426=$A446,J$426,0))+(IF($D$427=$A446,J$427,0))+(IF($D$428=$A446,J$428,0))+(IF($D$429=$A446,J$429,0))+(IF($D$430=$A446,J$430,0))+(IF($D$431=$A446,J$431,0))</f>
        <v>0</v>
      </c>
      <c r="C550" s="110">
        <f t="shared" si="616"/>
        <v>0</v>
      </c>
      <c r="D550" s="110">
        <f t="shared" si="616"/>
        <v>0</v>
      </c>
      <c r="E550" s="110">
        <f t="shared" si="616"/>
        <v>0</v>
      </c>
      <c r="F550" s="110">
        <f t="shared" si="616"/>
        <v>0</v>
      </c>
      <c r="G550" s="110">
        <f t="shared" si="616"/>
        <v>0</v>
      </c>
      <c r="H550" s="110">
        <f t="shared" si="616"/>
        <v>0</v>
      </c>
      <c r="I550" s="110">
        <f t="shared" si="616"/>
        <v>0</v>
      </c>
      <c r="J550" s="110">
        <f t="shared" si="616"/>
        <v>0</v>
      </c>
      <c r="K550" s="110">
        <f t="shared" si="616"/>
        <v>0</v>
      </c>
      <c r="L550" s="110">
        <f t="shared" si="616"/>
        <v>0</v>
      </c>
      <c r="M550" s="110">
        <f t="shared" si="616"/>
        <v>0</v>
      </c>
      <c r="N550" s="110">
        <f t="shared" si="616"/>
        <v>0</v>
      </c>
      <c r="O550" s="110">
        <f t="shared" si="616"/>
        <v>0</v>
      </c>
      <c r="P550" s="110">
        <f t="shared" si="616"/>
        <v>0</v>
      </c>
      <c r="Q550" s="110">
        <f t="shared" si="616"/>
        <v>0</v>
      </c>
      <c r="R550" s="110">
        <f t="shared" si="616"/>
        <v>0</v>
      </c>
      <c r="S550" s="110">
        <f t="shared" si="616"/>
        <v>0</v>
      </c>
      <c r="T550" s="110">
        <f t="shared" si="616"/>
        <v>0</v>
      </c>
      <c r="U550" s="110">
        <f t="shared" si="616"/>
        <v>0</v>
      </c>
      <c r="V550" s="110">
        <f t="shared" si="616"/>
        <v>0</v>
      </c>
      <c r="W550" s="110">
        <f t="shared" si="616"/>
        <v>0</v>
      </c>
      <c r="X550" s="110">
        <f t="shared" si="616"/>
        <v>0</v>
      </c>
      <c r="Y550" s="110">
        <f t="shared" si="616"/>
        <v>0</v>
      </c>
      <c r="Z550" s="110">
        <f t="shared" si="616"/>
        <v>0</v>
      </c>
      <c r="AA550" s="110">
        <f t="shared" si="616"/>
        <v>0</v>
      </c>
      <c r="AB550" s="110">
        <f t="shared" si="616"/>
        <v>0</v>
      </c>
      <c r="AC550" s="110">
        <f t="shared" si="616"/>
        <v>0</v>
      </c>
      <c r="AD550" s="110">
        <f t="shared" si="616"/>
        <v>0</v>
      </c>
      <c r="AE550" s="110">
        <f t="shared" si="616"/>
        <v>0</v>
      </c>
      <c r="AF550" s="110">
        <f t="shared" si="616"/>
        <v>0</v>
      </c>
      <c r="AG550" s="110">
        <f t="shared" si="616"/>
        <v>0</v>
      </c>
      <c r="AH550" s="110">
        <f t="shared" si="616"/>
        <v>0</v>
      </c>
      <c r="AI550" s="110">
        <f t="shared" si="616"/>
        <v>0</v>
      </c>
      <c r="AJ550" s="110">
        <f t="shared" si="616"/>
        <v>0</v>
      </c>
      <c r="AK550" s="110">
        <f t="shared" si="616"/>
        <v>0</v>
      </c>
      <c r="AL550" s="110">
        <f t="shared" si="616"/>
        <v>0</v>
      </c>
      <c r="AM550" s="110">
        <f t="shared" si="616"/>
        <v>0</v>
      </c>
      <c r="AN550" s="110">
        <f t="shared" si="616"/>
        <v>0</v>
      </c>
      <c r="AO550" s="110">
        <f t="shared" si="616"/>
        <v>0</v>
      </c>
      <c r="AP550" s="110">
        <f t="shared" si="616"/>
        <v>0</v>
      </c>
      <c r="AQ550" s="110">
        <f t="shared" si="616"/>
        <v>0</v>
      </c>
      <c r="AR550" s="110">
        <f t="shared" si="616"/>
        <v>0</v>
      </c>
      <c r="AS550" s="110">
        <f t="shared" si="616"/>
        <v>0</v>
      </c>
      <c r="AT550" s="110">
        <f t="shared" si="616"/>
        <v>0</v>
      </c>
      <c r="AU550" s="110">
        <f t="shared" si="616"/>
        <v>0</v>
      </c>
      <c r="AV550" s="110">
        <f t="shared" si="616"/>
        <v>0</v>
      </c>
      <c r="AW550" s="110">
        <f t="shared" si="616"/>
        <v>0</v>
      </c>
      <c r="AX550" s="110">
        <f t="shared" si="616"/>
        <v>0</v>
      </c>
      <c r="AY550" s="110">
        <f t="shared" si="616"/>
        <v>0</v>
      </c>
      <c r="AZ550" s="110">
        <f t="shared" si="616"/>
        <v>0</v>
      </c>
      <c r="BA550" s="110">
        <f t="shared" si="616"/>
        <v>0</v>
      </c>
      <c r="BB550" s="110">
        <f t="shared" si="616"/>
        <v>0</v>
      </c>
      <c r="BC550" s="110">
        <f t="shared" si="616"/>
        <v>0</v>
      </c>
      <c r="BD550" s="110">
        <f t="shared" si="616"/>
        <v>0</v>
      </c>
      <c r="BE550" s="110">
        <f t="shared" si="616"/>
        <v>0</v>
      </c>
      <c r="BF550" s="110">
        <f t="shared" si="616"/>
        <v>0</v>
      </c>
      <c r="BG550" s="110">
        <f t="shared" si="616"/>
        <v>0</v>
      </c>
      <c r="BH550" s="110">
        <f t="shared" si="616"/>
        <v>0</v>
      </c>
      <c r="BI550" s="110"/>
      <c r="BJ550" s="110"/>
      <c r="BK550" s="110"/>
      <c r="BL550" s="110"/>
      <c r="BM550" s="110"/>
      <c r="BN550" s="110"/>
      <c r="BO550" s="110"/>
      <c r="BP550" s="110"/>
      <c r="BQ550" s="111"/>
    </row>
    <row r="551" spans="1:69" hidden="1" x14ac:dyDescent="0.35">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c r="AO551" s="110"/>
      <c r="AP551" s="110"/>
      <c r="AQ551" s="110"/>
      <c r="AR551" s="110"/>
      <c r="AS551" s="110"/>
      <c r="AT551" s="110"/>
      <c r="AU551" s="110"/>
      <c r="AV551" s="110"/>
      <c r="AW551" s="110"/>
      <c r="AX551" s="110"/>
      <c r="AY551" s="110"/>
      <c r="AZ551" s="110"/>
      <c r="BA551" s="110"/>
      <c r="BB551" s="110"/>
      <c r="BC551" s="110"/>
      <c r="BD551" s="110"/>
      <c r="BE551" s="110"/>
      <c r="BF551" s="110"/>
      <c r="BG551" s="110"/>
      <c r="BH551" s="110"/>
      <c r="BI551" s="110"/>
      <c r="BJ551" s="110"/>
      <c r="BK551" s="110"/>
      <c r="BL551" s="110"/>
      <c r="BM551" s="110"/>
      <c r="BN551" s="110"/>
      <c r="BO551" s="110"/>
      <c r="BP551" s="110"/>
      <c r="BQ551" s="111"/>
    </row>
    <row r="552" spans="1:69" hidden="1" x14ac:dyDescent="0.35">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0"/>
      <c r="AL552" s="110"/>
      <c r="AM552" s="110"/>
      <c r="AN552" s="110"/>
      <c r="AO552" s="110"/>
      <c r="AP552" s="110"/>
      <c r="AQ552" s="110"/>
      <c r="AR552" s="110"/>
      <c r="AS552" s="110"/>
      <c r="AT552" s="110"/>
      <c r="AU552" s="110"/>
      <c r="AV552" s="110"/>
      <c r="AW552" s="110"/>
      <c r="AX552" s="110"/>
      <c r="AY552" s="110"/>
      <c r="AZ552" s="110"/>
      <c r="BA552" s="110"/>
      <c r="BB552" s="110"/>
      <c r="BC552" s="110"/>
      <c r="BD552" s="110"/>
      <c r="BE552" s="110"/>
      <c r="BF552" s="110"/>
      <c r="BG552" s="110"/>
      <c r="BH552" s="110"/>
      <c r="BI552" s="110"/>
      <c r="BJ552" s="110"/>
      <c r="BK552" s="110"/>
      <c r="BL552" s="110"/>
      <c r="BM552" s="110"/>
      <c r="BN552" s="110"/>
      <c r="BO552" s="110"/>
      <c r="BP552" s="110"/>
      <c r="BQ552" s="111"/>
    </row>
    <row r="553" spans="1:69" s="103" customFormat="1" hidden="1" x14ac:dyDescent="0.35">
      <c r="A553" s="109">
        <f>(IF($E$18=$A449,I$18,0))+(IF($E$19=$A449,I$19,0))+(IF($E$20=$A449,I$20,0))+(IF($E$21=$A449,I$21,0))+(IF($E$22=$A449,I$22,0))+(IF($E$23=$A449,I$23,0))+(IF($E$24=$A449,I$24,0))+(IF($E$25=$A449,I$25,0))+(IF($E$26=$A449,I$26,0))+(IF($E$27=$A449,I$27,0))+(IF($E$28=$A449,I$28,0))+(IF($E$29=$A449,I$29,0))+(IF($E$30=$A449,I$30,0))+(IF($E$31=$A449,I$31,0))+(IF($E$32=$A449,I$32,0))+(IF($E$33=$A449,I$33,0))+(IF($E$34=$A449,I$34,0))+(IF($E$35=$A449,I$35,0))+(IF($E$36=$A449,I$36,0))+(IF($E$37=$A449,I$37,0))+(IF($E$38=$A449,I$38,0))+(IF($E$39=$A449,I$39,0))+(IF($E$40=$A449,I$40,0))+(IF($E$41=$A449,I$41,0))+(IF($E$42=$A449,I$42,0))+(IF($E$43=$A449,I$43,0))+(IF($E$44=$A449,I$44,0))+(IF($E$45=$A449,I$45,0))+(IF($E$46=$A449,I$46,0))+(IF($E$47=$A449,I$47,0))+(IF($E$48=$A449,I$48,0))+(IF($E$49=$A449,I$49,0))+(IF($E$50=$A449,I$50,0))+(IF($E$51=$A449,I$51,0))+(IF($E$52=$A449,I$52,0))+(IF($E$53=$A449,I$53,0))+(IF($E$54=$A449,I$54,0))+(IF($E$55=$A449,I$55,0))+(IF($E$56=$A449,I$56,0))+(IF($E$57=$A449,I$57,0))+(IF($E$58=$A449,I$58,0))+(IF($E$59=$A449,I$59,0))+(IF($E$60=$A449,I$60,0))+(IF($E$61=$A449,I$61,0))+(IF($E$62=$A449,I$62,0))+(IF($E$63=$A449,I$63,0))+(IF($E$64=$A449,I$64,0))+(IF($E$65=$A449,I$65,0))+(IF($E$66=$A449,I$66,0))+(IF($E$67=$A449,I$67,0))</f>
        <v>0</v>
      </c>
      <c r="B553" s="109">
        <f t="shared" ref="B553:BH553" si="617">(IF($E$18=$A449,J$18,0))+(IF($E$19=$A449,J$19,0))+(IF($E$20=$A449,J$20,0))+(IF($E$21=$A449,J$21,0))+(IF($E$22=$A449,J$22,0))+(IF($E$23=$A449,J$23,0))+(IF($E$24=$A449,J$24,0))+(IF($E$25=$A449,J$25,0))+(IF($E$26=$A449,J$26,0))+(IF($E$27=$A449,J$27,0))+(IF($E$28=$A449,J$28,0))+(IF($E$29=$A449,J$29,0))+(IF($E$30=$A449,J$30,0))+(IF($E$31=$A449,J$31,0))+(IF($E$32=$A449,J$32,0))+(IF($E$33=$A449,J$33,0))+(IF($E$34=$A449,J$34,0))+(IF($E$35=$A449,J$35,0))+(IF($E$36=$A449,J$36,0))+(IF($E$37=$A449,J$37,0))+(IF($E$38=$A449,J$38,0))+(IF($E$39=$A449,J$39,0))+(IF($E$40=$A449,J$40,0))+(IF($E$41=$A449,J$41,0))+(IF($E$42=$A449,J$42,0))+(IF($E$43=$A449,J$43,0))+(IF($E$44=$A449,J$44,0))+(IF($E$45=$A449,J$45,0))+(IF($E$46=$A449,J$46,0))+(IF($E$47=$A449,J$47,0))+(IF($E$48=$A449,J$48,0))+(IF($E$49=$A449,J$49,0))+(IF($E$50=$A449,J$50,0))+(IF($E$51=$A449,J$51,0))+(IF($E$52=$A449,J$52,0))+(IF($E$53=$A449,J$53,0))+(IF($E$54=$A449,J$54,0))+(IF($E$55=$A449,J$55,0))+(IF($E$56=$A449,J$56,0))+(IF($E$57=$A449,J$57,0))+(IF($E$58=$A449,J$58,0))+(IF($E$59=$A449,J$59,0))+(IF($E$60=$A449,J$60,0))+(IF($E$61=$A449,J$61,0))+(IF($E$62=$A449,J$62,0))+(IF($E$63=$A449,J$63,0))+(IF($E$64=$A449,J$64,0))+(IF($E$65=$A449,J$65,0))+(IF($E$66=$A449,J$66,0))+(IF($E$67=$A449,J$67,0))</f>
        <v>0</v>
      </c>
      <c r="C553" s="109">
        <f t="shared" si="617"/>
        <v>0</v>
      </c>
      <c r="D553" s="109">
        <f t="shared" si="617"/>
        <v>0</v>
      </c>
      <c r="E553" s="109">
        <f t="shared" si="617"/>
        <v>0</v>
      </c>
      <c r="F553" s="109">
        <f t="shared" si="617"/>
        <v>0</v>
      </c>
      <c r="G553" s="109">
        <f t="shared" si="617"/>
        <v>0</v>
      </c>
      <c r="H553" s="109">
        <f t="shared" si="617"/>
        <v>0</v>
      </c>
      <c r="I553" s="109">
        <f t="shared" si="617"/>
        <v>0</v>
      </c>
      <c r="J553" s="109">
        <f t="shared" si="617"/>
        <v>0</v>
      </c>
      <c r="K553" s="109">
        <f t="shared" si="617"/>
        <v>0</v>
      </c>
      <c r="L553" s="109">
        <f t="shared" si="617"/>
        <v>0</v>
      </c>
      <c r="M553" s="109">
        <f t="shared" si="617"/>
        <v>0</v>
      </c>
      <c r="N553" s="109">
        <f t="shared" si="617"/>
        <v>0</v>
      </c>
      <c r="O553" s="109">
        <f t="shared" si="617"/>
        <v>0</v>
      </c>
      <c r="P553" s="109">
        <f t="shared" si="617"/>
        <v>0</v>
      </c>
      <c r="Q553" s="109">
        <f t="shared" si="617"/>
        <v>0</v>
      </c>
      <c r="R553" s="109">
        <f t="shared" si="617"/>
        <v>0</v>
      </c>
      <c r="S553" s="109">
        <f t="shared" si="617"/>
        <v>0</v>
      </c>
      <c r="T553" s="109">
        <f t="shared" si="617"/>
        <v>0</v>
      </c>
      <c r="U553" s="109">
        <f t="shared" si="617"/>
        <v>0</v>
      </c>
      <c r="V553" s="109">
        <f t="shared" si="617"/>
        <v>0</v>
      </c>
      <c r="W553" s="109">
        <f t="shared" si="617"/>
        <v>0</v>
      </c>
      <c r="X553" s="109">
        <f t="shared" si="617"/>
        <v>0</v>
      </c>
      <c r="Y553" s="109">
        <f t="shared" si="617"/>
        <v>0</v>
      </c>
      <c r="Z553" s="109">
        <f t="shared" si="617"/>
        <v>0</v>
      </c>
      <c r="AA553" s="109">
        <f t="shared" si="617"/>
        <v>0</v>
      </c>
      <c r="AB553" s="109">
        <f t="shared" si="617"/>
        <v>0</v>
      </c>
      <c r="AC553" s="109">
        <f t="shared" si="617"/>
        <v>0</v>
      </c>
      <c r="AD553" s="109">
        <f t="shared" si="617"/>
        <v>0</v>
      </c>
      <c r="AE553" s="109">
        <f t="shared" si="617"/>
        <v>0</v>
      </c>
      <c r="AF553" s="109">
        <f t="shared" si="617"/>
        <v>0</v>
      </c>
      <c r="AG553" s="109">
        <f t="shared" si="617"/>
        <v>0</v>
      </c>
      <c r="AH553" s="109">
        <f t="shared" si="617"/>
        <v>0</v>
      </c>
      <c r="AI553" s="109">
        <f t="shared" si="617"/>
        <v>0</v>
      </c>
      <c r="AJ553" s="109">
        <f t="shared" si="617"/>
        <v>0</v>
      </c>
      <c r="AK553" s="109">
        <f t="shared" si="617"/>
        <v>0</v>
      </c>
      <c r="AL553" s="109">
        <f t="shared" si="617"/>
        <v>0</v>
      </c>
      <c r="AM553" s="109">
        <f t="shared" si="617"/>
        <v>0</v>
      </c>
      <c r="AN553" s="109">
        <f t="shared" si="617"/>
        <v>0</v>
      </c>
      <c r="AO553" s="109">
        <f t="shared" si="617"/>
        <v>0</v>
      </c>
      <c r="AP553" s="109">
        <f t="shared" si="617"/>
        <v>0</v>
      </c>
      <c r="AQ553" s="109">
        <f t="shared" si="617"/>
        <v>0</v>
      </c>
      <c r="AR553" s="109">
        <f t="shared" si="617"/>
        <v>0</v>
      </c>
      <c r="AS553" s="109">
        <f t="shared" si="617"/>
        <v>0</v>
      </c>
      <c r="AT553" s="109">
        <f t="shared" si="617"/>
        <v>0</v>
      </c>
      <c r="AU553" s="109">
        <f t="shared" si="617"/>
        <v>0</v>
      </c>
      <c r="AV553" s="109">
        <f t="shared" si="617"/>
        <v>0</v>
      </c>
      <c r="AW553" s="109">
        <f t="shared" si="617"/>
        <v>0</v>
      </c>
      <c r="AX553" s="109">
        <f t="shared" si="617"/>
        <v>0</v>
      </c>
      <c r="AY553" s="109">
        <f t="shared" si="617"/>
        <v>0</v>
      </c>
      <c r="AZ553" s="109">
        <f t="shared" si="617"/>
        <v>0</v>
      </c>
      <c r="BA553" s="109">
        <f t="shared" si="617"/>
        <v>0</v>
      </c>
      <c r="BB553" s="109">
        <f t="shared" si="617"/>
        <v>0</v>
      </c>
      <c r="BC553" s="109">
        <f t="shared" si="617"/>
        <v>0</v>
      </c>
      <c r="BD553" s="109">
        <f t="shared" si="617"/>
        <v>0</v>
      </c>
      <c r="BE553" s="109">
        <f t="shared" si="617"/>
        <v>0</v>
      </c>
      <c r="BF553" s="109">
        <f t="shared" si="617"/>
        <v>0</v>
      </c>
      <c r="BG553" s="109">
        <f t="shared" si="617"/>
        <v>0</v>
      </c>
      <c r="BH553" s="109">
        <f t="shared" si="617"/>
        <v>0</v>
      </c>
      <c r="BI553" s="112"/>
      <c r="BJ553" s="112"/>
      <c r="BK553" s="112"/>
      <c r="BL553" s="112"/>
      <c r="BM553" s="112"/>
      <c r="BN553" s="112"/>
      <c r="BO553" s="112"/>
      <c r="BP553" s="112"/>
      <c r="BQ553" s="113"/>
    </row>
    <row r="554" spans="1:69" s="103" customFormat="1" hidden="1" x14ac:dyDescent="0.35">
      <c r="A554" s="109">
        <f>(IF($E$70=$A449,I$70,0))+(IF($E$71=$A449,I$71,0))+(IF($E$72=$A449,I$72,0))+(IF($E$73=$A449,I$73,0))+(IF($E$74=$A449,I$74,0))+(IF($E$75=$A449,I$75,0))+(IF($E$76=$A449,I$76,0))+(IF($E$77=$A449,I$77,0))+(IF($E$78=$A449,I$78,0))+(IF($E$79=$A449,I$79,0))+(IF($E$80=$A449,I$80,0))+(IF($E$81=$A449,I$81,0))+(IF($E$82=$A449,I$82,0))+(IF($E$83=$A449,I$83,0))+(IF($E$84=$A449,I$84,0))+(IF($E$85=$A449,I$85,0))+(IF($E$86=$A449,I$86,0))+(IF($E$87=$A449,I$87,0))+(IF($E$88=$A449,I$88,0))+(IF($E$89=$A449,I$89,0))+(IF($E$90=$A449,I$90,0))+(IF($E$91=$A449,I$91,0))+(IF($E$92=$A449,I$92,0))+(IF($E$93=$A449,I$93,0))+(IF($E$94=$A449,I$94,0))+(IF($E$95=$A449,I$95,0))+(IF($E$96=$A449,I$96,0))+(IF($E$97=$A449,I$97,0))+(IF($E$98=$A449,I$98,0))+(IF($E$99=$A449,I$99,0))+(IF($E$100=$A449,I$100,0))+(IF($E$101=$A449,I$101,0))+(IF($E$102=$A449,I$102,0))+(IF($E$103=$A449,I$103,0))+(IF($E$104=$A449,I$104,0))+(IF($E$105=$A449,I$105,0))+(IF($E$106=$A449,I$106,0))+(IF($E$107=$A449,I$107,0))+(IF($E$108=$A449,I$108,0))+(IF($E$109=$A449,I$109,0))+(IF($E$110=$A449,I$110,0))+(IF($E$111=$A449,I$111,0))+(IF($E$112=$A449,I$112,0))+(IF($E$113=$A449,I$113,0))+(IF($E$114=$A449,I$114,0))+(IF($E$115=$A449,I$115,0))+(IF($E$116=$A449,I$116,0))+(IF($E$117=$A449,I$117,0))+(IF($E$118=$A449,I$118,0))+(IF($E$119=$A449,I$119,0))</f>
        <v>0</v>
      </c>
      <c r="B554" s="109">
        <f t="shared" ref="B554:BH554" si="618">(IF($E$70=$A449,J$70,0))+(IF($E$71=$A449,J$71,0))+(IF($E$72=$A449,J$72,0))+(IF($E$73=$A449,J$73,0))+(IF($E$74=$A449,J$74,0))+(IF($E$75=$A449,J$75,0))+(IF($E$76=$A449,J$76,0))+(IF($E$77=$A449,J$77,0))+(IF($E$78=$A449,J$78,0))+(IF($E$79=$A449,J$79,0))+(IF($E$80=$A449,J$80,0))+(IF($E$81=$A449,J$81,0))+(IF($E$82=$A449,J$82,0))+(IF($E$83=$A449,J$83,0))+(IF($E$84=$A449,J$84,0))+(IF($E$85=$A449,J$85,0))+(IF($E$86=$A449,J$86,0))+(IF($E$87=$A449,J$87,0))+(IF($E$88=$A449,J$88,0))+(IF($E$89=$A449,J$89,0))+(IF($E$90=$A449,J$90,0))+(IF($E$91=$A449,J$91,0))+(IF($E$92=$A449,J$92,0))+(IF($E$93=$A449,J$93,0))+(IF($E$94=$A449,J$94,0))+(IF($E$95=$A449,J$95,0))+(IF($E$96=$A449,J$96,0))+(IF($E$97=$A449,J$97,0))+(IF($E$98=$A449,J$98,0))+(IF($E$99=$A449,J$99,0))+(IF($E$100=$A449,J$100,0))+(IF($E$101=$A449,J$101,0))+(IF($E$102=$A449,J$102,0))+(IF($E$103=$A449,J$103,0))+(IF($E$104=$A449,J$104,0))+(IF($E$105=$A449,J$105,0))+(IF($E$106=$A449,J$106,0))+(IF($E$107=$A449,J$107,0))+(IF($E$108=$A449,J$108,0))+(IF($E$109=$A449,J$109,0))+(IF($E$110=$A449,J$110,0))+(IF($E$111=$A449,J$111,0))+(IF($E$112=$A449,J$112,0))+(IF($E$113=$A449,J$113,0))+(IF($E$114=$A449,J$114,0))+(IF($E$115=$A449,J$115,0))+(IF($E$116=$A449,J$116,0))+(IF($E$117=$A449,J$117,0))+(IF($E$118=$A449,J$118,0))+(IF($E$119=$A449,J$119,0))</f>
        <v>0</v>
      </c>
      <c r="C554" s="109">
        <f t="shared" si="618"/>
        <v>0</v>
      </c>
      <c r="D554" s="109">
        <f t="shared" si="618"/>
        <v>0</v>
      </c>
      <c r="E554" s="109">
        <f t="shared" si="618"/>
        <v>0</v>
      </c>
      <c r="F554" s="109">
        <f t="shared" si="618"/>
        <v>0</v>
      </c>
      <c r="G554" s="109">
        <f t="shared" si="618"/>
        <v>0</v>
      </c>
      <c r="H554" s="109">
        <f t="shared" si="618"/>
        <v>0</v>
      </c>
      <c r="I554" s="109">
        <f t="shared" si="618"/>
        <v>0</v>
      </c>
      <c r="J554" s="109">
        <f t="shared" si="618"/>
        <v>0</v>
      </c>
      <c r="K554" s="109">
        <f t="shared" si="618"/>
        <v>0</v>
      </c>
      <c r="L554" s="109">
        <f t="shared" si="618"/>
        <v>0</v>
      </c>
      <c r="M554" s="109">
        <f t="shared" si="618"/>
        <v>0</v>
      </c>
      <c r="N554" s="109">
        <f t="shared" si="618"/>
        <v>0</v>
      </c>
      <c r="O554" s="109">
        <f t="shared" si="618"/>
        <v>0</v>
      </c>
      <c r="P554" s="109">
        <f t="shared" si="618"/>
        <v>0</v>
      </c>
      <c r="Q554" s="109">
        <f t="shared" si="618"/>
        <v>0</v>
      </c>
      <c r="R554" s="109">
        <f t="shared" si="618"/>
        <v>0</v>
      </c>
      <c r="S554" s="109">
        <f t="shared" si="618"/>
        <v>0</v>
      </c>
      <c r="T554" s="109">
        <f t="shared" si="618"/>
        <v>0</v>
      </c>
      <c r="U554" s="109">
        <f t="shared" si="618"/>
        <v>0</v>
      </c>
      <c r="V554" s="109">
        <f t="shared" si="618"/>
        <v>0</v>
      </c>
      <c r="W554" s="109">
        <f t="shared" si="618"/>
        <v>0</v>
      </c>
      <c r="X554" s="109">
        <f t="shared" si="618"/>
        <v>0</v>
      </c>
      <c r="Y554" s="109">
        <f t="shared" si="618"/>
        <v>0</v>
      </c>
      <c r="Z554" s="109">
        <f t="shared" si="618"/>
        <v>0</v>
      </c>
      <c r="AA554" s="109">
        <f t="shared" si="618"/>
        <v>0</v>
      </c>
      <c r="AB554" s="109">
        <f t="shared" si="618"/>
        <v>0</v>
      </c>
      <c r="AC554" s="109">
        <f t="shared" si="618"/>
        <v>0</v>
      </c>
      <c r="AD554" s="109">
        <f t="shared" si="618"/>
        <v>0</v>
      </c>
      <c r="AE554" s="109">
        <f t="shared" si="618"/>
        <v>0</v>
      </c>
      <c r="AF554" s="109">
        <f t="shared" si="618"/>
        <v>0</v>
      </c>
      <c r="AG554" s="109">
        <f t="shared" si="618"/>
        <v>0</v>
      </c>
      <c r="AH554" s="109">
        <f t="shared" si="618"/>
        <v>0</v>
      </c>
      <c r="AI554" s="109">
        <f t="shared" si="618"/>
        <v>0</v>
      </c>
      <c r="AJ554" s="109">
        <f t="shared" si="618"/>
        <v>0</v>
      </c>
      <c r="AK554" s="109">
        <f t="shared" si="618"/>
        <v>0</v>
      </c>
      <c r="AL554" s="109">
        <f t="shared" si="618"/>
        <v>0</v>
      </c>
      <c r="AM554" s="109">
        <f t="shared" si="618"/>
        <v>0</v>
      </c>
      <c r="AN554" s="109">
        <f t="shared" si="618"/>
        <v>0</v>
      </c>
      <c r="AO554" s="109">
        <f t="shared" si="618"/>
        <v>0</v>
      </c>
      <c r="AP554" s="109">
        <f t="shared" si="618"/>
        <v>0</v>
      </c>
      <c r="AQ554" s="109">
        <f t="shared" si="618"/>
        <v>0</v>
      </c>
      <c r="AR554" s="109">
        <f t="shared" si="618"/>
        <v>0</v>
      </c>
      <c r="AS554" s="109">
        <f t="shared" si="618"/>
        <v>0</v>
      </c>
      <c r="AT554" s="109">
        <f t="shared" si="618"/>
        <v>0</v>
      </c>
      <c r="AU554" s="109">
        <f t="shared" si="618"/>
        <v>0</v>
      </c>
      <c r="AV554" s="109">
        <f t="shared" si="618"/>
        <v>0</v>
      </c>
      <c r="AW554" s="109">
        <f t="shared" si="618"/>
        <v>0</v>
      </c>
      <c r="AX554" s="109">
        <f t="shared" si="618"/>
        <v>0</v>
      </c>
      <c r="AY554" s="109">
        <f t="shared" si="618"/>
        <v>0</v>
      </c>
      <c r="AZ554" s="109">
        <f t="shared" si="618"/>
        <v>0</v>
      </c>
      <c r="BA554" s="109">
        <f t="shared" si="618"/>
        <v>0</v>
      </c>
      <c r="BB554" s="109">
        <f t="shared" si="618"/>
        <v>0</v>
      </c>
      <c r="BC554" s="109">
        <f t="shared" si="618"/>
        <v>0</v>
      </c>
      <c r="BD554" s="109">
        <f t="shared" si="618"/>
        <v>0</v>
      </c>
      <c r="BE554" s="109">
        <f t="shared" si="618"/>
        <v>0</v>
      </c>
      <c r="BF554" s="109">
        <f t="shared" si="618"/>
        <v>0</v>
      </c>
      <c r="BG554" s="109">
        <f t="shared" si="618"/>
        <v>0</v>
      </c>
      <c r="BH554" s="109">
        <f t="shared" si="618"/>
        <v>0</v>
      </c>
      <c r="BI554" s="112"/>
      <c r="BJ554" s="112"/>
      <c r="BK554" s="112"/>
      <c r="BL554" s="112"/>
      <c r="BM554" s="112"/>
      <c r="BN554" s="112"/>
      <c r="BO554" s="112"/>
      <c r="BP554" s="112"/>
      <c r="BQ554" s="113"/>
    </row>
    <row r="555" spans="1:69" s="103" customFormat="1" hidden="1" x14ac:dyDescent="0.35">
      <c r="A555" s="109">
        <f>(IF($E$122=$A449,I$122,0))+(IF($E$123=$A449,I$123,0))+(IF($E$124=$A449,I$124,0))+(IF($E$125=$A449,I$125,0))+(IF($E$126=$A449,I$126,0))+(IF($E$127=$A449,I$127,0))+(IF($E$128=$A449,I$128,0))+(IF($E$129=$A449,I$129,0))+(IF($E$130=$A449,I$130,0))+(IF($E$131=$A449,I$131,0))+(IF($E$132=$A449,I$132,0))+(IF($E$133=$A449,I$133,0))+(IF($E$134=$A449,I$134,0))+(IF($E$135=$A449,I$135,0))+(IF($E$136=$A449,I$136,0))+(IF($E$137=$A449,I$137,0))+(IF($E$138=$A449,I$138,0))+(IF($E$139=$A449,I$139,0))+(IF($E$140=$A449,I$140,0))+(IF($E$141=$A449,I$141,0))+(IF($E$142=$A449,I$142,0))+(IF($E$143=$A449,I$143,0))+(IF($E$144=$A449,I$144,0))+(IF($E$145=$A449,I$145,0))+(IF($E$146=$A449,I$146,0))+(IF($E$147=$A449,I$147,0))+(IF($E$148=$A449,I$148,0))+(IF($E$149=$A449,I$149,0))+(IF($E$150=$A449,I$150,0))+(IF($E$151=$A449,I$151,0))+(IF($E$152=$A449,I$152,0))+(IF($E$153=$A449,I$153,0))+(IF($E$154=$A449,I$154,0))+(IF($E$155=$A449,I$155,0))+(IF($E$156=$A449,I$156,0))+(IF($E$157=$A449,I$157,0))+(IF($E$158=$A449,I$158,0))+(IF($E$159=$A449,I$159,0))+(IF($E$160=$A449,I$160,0))+(IF($E$161=$A449,I$161,0))+(IF($E$162=$A449,I$162,0))+(IF($E$163=$A449,I$163,0))+(IF($E$164=$A449,I$164,0))+(IF($E$165=$A449,I$165,0))+(IF($E$166=$A449,I$166,0))+(IF($E$167=$A449,I$167,0))+(IF($E$168=$A449,I$168,0))+(IF($E$169=$A449,I$169,0))+(IF($E$170=$A449,I$170,0))+(IF($E$171=$A449,I$171,0))</f>
        <v>0</v>
      </c>
      <c r="B555" s="109">
        <f t="shared" ref="B555:BH555" si="619">(IF($E$122=$A449,J$122,0))+(IF($E$123=$A449,J$123,0))+(IF($E$124=$A449,J$124,0))+(IF($E$125=$A449,J$125,0))+(IF($E$126=$A449,J$126,0))+(IF($E$127=$A449,J$127,0))+(IF($E$128=$A449,J$128,0))+(IF($E$129=$A449,J$129,0))+(IF($E$130=$A449,J$130,0))+(IF($E$131=$A449,J$131,0))+(IF($E$132=$A449,J$132,0))+(IF($E$133=$A449,J$133,0))+(IF($E$134=$A449,J$134,0))+(IF($E$135=$A449,J$135,0))+(IF($E$136=$A449,J$136,0))+(IF($E$137=$A449,J$137,0))+(IF($E$138=$A449,J$138,0))+(IF($E$139=$A449,J$139,0))+(IF($E$140=$A449,J$140,0))+(IF($E$141=$A449,J$141,0))+(IF($E$142=$A449,J$142,0))+(IF($E$143=$A449,J$143,0))+(IF($E$144=$A449,J$144,0))+(IF($E$145=$A449,J$145,0))+(IF($E$146=$A449,J$146,0))+(IF($E$147=$A449,J$147,0))+(IF($E$148=$A449,J$148,0))+(IF($E$149=$A449,J$149,0))+(IF($E$150=$A449,J$150,0))+(IF($E$151=$A449,J$151,0))+(IF($E$152=$A449,J$152,0))+(IF($E$153=$A449,J$153,0))+(IF($E$154=$A449,J$154,0))+(IF($E$155=$A449,J$155,0))+(IF($E$156=$A449,J$156,0))+(IF($E$157=$A449,J$157,0))+(IF($E$158=$A449,J$158,0))+(IF($E$159=$A449,J$159,0))+(IF($E$160=$A449,J$160,0))+(IF($E$161=$A449,J$161,0))+(IF($E$162=$A449,J$162,0))+(IF($E$163=$A449,J$163,0))+(IF($E$164=$A449,J$164,0))+(IF($E$165=$A449,J$165,0))+(IF($E$166=$A449,J$166,0))+(IF($E$167=$A449,J$167,0))+(IF($E$168=$A449,J$168,0))+(IF($E$169=$A449,J$169,0))+(IF($E$170=$A449,J$170,0))+(IF($E$171=$A449,J$171,0))</f>
        <v>0</v>
      </c>
      <c r="C555" s="109">
        <f t="shared" si="619"/>
        <v>0</v>
      </c>
      <c r="D555" s="109">
        <f t="shared" si="619"/>
        <v>0</v>
      </c>
      <c r="E555" s="109">
        <f t="shared" si="619"/>
        <v>0</v>
      </c>
      <c r="F555" s="109">
        <f t="shared" si="619"/>
        <v>0</v>
      </c>
      <c r="G555" s="109">
        <f t="shared" si="619"/>
        <v>0</v>
      </c>
      <c r="H555" s="109">
        <f t="shared" si="619"/>
        <v>0</v>
      </c>
      <c r="I555" s="109">
        <f t="shared" si="619"/>
        <v>0</v>
      </c>
      <c r="J555" s="109">
        <f t="shared" si="619"/>
        <v>0</v>
      </c>
      <c r="K555" s="109">
        <f t="shared" si="619"/>
        <v>0</v>
      </c>
      <c r="L555" s="109">
        <f t="shared" si="619"/>
        <v>0</v>
      </c>
      <c r="M555" s="109">
        <f t="shared" si="619"/>
        <v>0</v>
      </c>
      <c r="N555" s="109">
        <f t="shared" si="619"/>
        <v>0</v>
      </c>
      <c r="O555" s="109">
        <f t="shared" si="619"/>
        <v>0</v>
      </c>
      <c r="P555" s="109">
        <f t="shared" si="619"/>
        <v>0</v>
      </c>
      <c r="Q555" s="109">
        <f t="shared" si="619"/>
        <v>0</v>
      </c>
      <c r="R555" s="109">
        <f t="shared" si="619"/>
        <v>0</v>
      </c>
      <c r="S555" s="109">
        <f t="shared" si="619"/>
        <v>0</v>
      </c>
      <c r="T555" s="109">
        <f t="shared" si="619"/>
        <v>0</v>
      </c>
      <c r="U555" s="109">
        <f t="shared" si="619"/>
        <v>0</v>
      </c>
      <c r="V555" s="109">
        <f t="shared" si="619"/>
        <v>0</v>
      </c>
      <c r="W555" s="109">
        <f t="shared" si="619"/>
        <v>0</v>
      </c>
      <c r="X555" s="109">
        <f t="shared" si="619"/>
        <v>0</v>
      </c>
      <c r="Y555" s="109">
        <f t="shared" si="619"/>
        <v>0</v>
      </c>
      <c r="Z555" s="109">
        <f t="shared" si="619"/>
        <v>0</v>
      </c>
      <c r="AA555" s="109">
        <f t="shared" si="619"/>
        <v>0</v>
      </c>
      <c r="AB555" s="109">
        <f t="shared" si="619"/>
        <v>0</v>
      </c>
      <c r="AC555" s="109">
        <f t="shared" si="619"/>
        <v>0</v>
      </c>
      <c r="AD555" s="109">
        <f t="shared" si="619"/>
        <v>0</v>
      </c>
      <c r="AE555" s="109">
        <f t="shared" si="619"/>
        <v>0</v>
      </c>
      <c r="AF555" s="109">
        <f t="shared" si="619"/>
        <v>0</v>
      </c>
      <c r="AG555" s="109">
        <f t="shared" si="619"/>
        <v>0</v>
      </c>
      <c r="AH555" s="109">
        <f t="shared" si="619"/>
        <v>0</v>
      </c>
      <c r="AI555" s="109">
        <f t="shared" si="619"/>
        <v>0</v>
      </c>
      <c r="AJ555" s="109">
        <f t="shared" si="619"/>
        <v>0</v>
      </c>
      <c r="AK555" s="109">
        <f t="shared" si="619"/>
        <v>0</v>
      </c>
      <c r="AL555" s="109">
        <f t="shared" si="619"/>
        <v>0</v>
      </c>
      <c r="AM555" s="109">
        <f t="shared" si="619"/>
        <v>0</v>
      </c>
      <c r="AN555" s="109">
        <f t="shared" si="619"/>
        <v>0</v>
      </c>
      <c r="AO555" s="109">
        <f t="shared" si="619"/>
        <v>0</v>
      </c>
      <c r="AP555" s="109">
        <f t="shared" si="619"/>
        <v>0</v>
      </c>
      <c r="AQ555" s="109">
        <f t="shared" si="619"/>
        <v>0</v>
      </c>
      <c r="AR555" s="109">
        <f t="shared" si="619"/>
        <v>0</v>
      </c>
      <c r="AS555" s="109">
        <f t="shared" si="619"/>
        <v>0</v>
      </c>
      <c r="AT555" s="109">
        <f t="shared" si="619"/>
        <v>0</v>
      </c>
      <c r="AU555" s="109">
        <f t="shared" si="619"/>
        <v>0</v>
      </c>
      <c r="AV555" s="109">
        <f t="shared" si="619"/>
        <v>0</v>
      </c>
      <c r="AW555" s="109">
        <f t="shared" si="619"/>
        <v>0</v>
      </c>
      <c r="AX555" s="109">
        <f t="shared" si="619"/>
        <v>0</v>
      </c>
      <c r="AY555" s="109">
        <f t="shared" si="619"/>
        <v>0</v>
      </c>
      <c r="AZ555" s="109">
        <f t="shared" si="619"/>
        <v>0</v>
      </c>
      <c r="BA555" s="109">
        <f t="shared" si="619"/>
        <v>0</v>
      </c>
      <c r="BB555" s="109">
        <f t="shared" si="619"/>
        <v>0</v>
      </c>
      <c r="BC555" s="109">
        <f t="shared" si="619"/>
        <v>0</v>
      </c>
      <c r="BD555" s="109">
        <f t="shared" si="619"/>
        <v>0</v>
      </c>
      <c r="BE555" s="109">
        <f t="shared" si="619"/>
        <v>0</v>
      </c>
      <c r="BF555" s="109">
        <f t="shared" si="619"/>
        <v>0</v>
      </c>
      <c r="BG555" s="109">
        <f t="shared" si="619"/>
        <v>0</v>
      </c>
      <c r="BH555" s="109">
        <f t="shared" si="619"/>
        <v>0</v>
      </c>
      <c r="BI555" s="112"/>
      <c r="BJ555" s="112"/>
      <c r="BK555" s="112"/>
      <c r="BL555" s="112"/>
      <c r="BM555" s="112"/>
      <c r="BN555" s="112"/>
      <c r="BO555" s="112"/>
      <c r="BP555" s="112"/>
      <c r="BQ555" s="113"/>
    </row>
    <row r="556" spans="1:69" s="103" customFormat="1" hidden="1" x14ac:dyDescent="0.35">
      <c r="A556" s="109">
        <f>(IF($E$174=$A449,I$174,0))+(IF($E$175=$A449,I$175,0))+(IF($E$176=$A449,I$176,0))+(IF($E$177=$A449,I$177,0))+(IF($E$178=$A449,I$178,0))+(IF($E$179=$A449,I$179,0))+(IF($E$180=$A449,I$180,0))+(IF($E$181=$A449,I$181,0))+(IF($E$182=$A449,I$182,0))+(IF($E$183=$A449,I$183,0))+(IF($E$184=$A449,I$184,0))+(IF($E$185=$A449,I$185,0))+(IF($E$186=$A449,I$186,0))+(IF($E$187=$A449,I$187,0))+(IF($E$188=$A449,I$188,0))+(IF($E$189=$A449,I$189,0))+(IF($E$190=$A449,I$190,0))+(IF($E$191=$A449,I$191,0))+(IF($E$192=$A449,I$192,0))+(IF($E$193=$A449,I$193,0))+(IF($E$194=$A449,I$194,0))+(IF($E$195=$A449,I$195,0))+(IF($E$196=$A449,I$196,0))+(IF($E$197=$A449,I$197,0))+(IF($E$198=$A449,I$198,0))+(IF($E$199=$A449,I$199,0))+(IF($E$200=$A449,I$200,0))+(IF($E$201=$A449,I$201,0))+(IF($E$202=$A449,I$202,0))+(IF($E$203=$A449,I$203,0))+(IF($E$204=$A449,I$204,0))+(IF($E$205=$A449,I$205,0))+(IF($E$206=$A449,I$206,0))+(IF($E$207=$A449,I$207,0))+(IF($E$208=$A449,I$208,0))+(IF($E$209=$A449,I$209,0))+(IF($E$210=$A449,I$210,0))+(IF($E$211=$A449,I$211,0))+(IF($E$212=$A449,I$212,0))+(IF($E$213=$A449,I$213,0))+(IF($E$214=$A449,I$214,0))+(IF($E$215=$A449,I$215,0))+(IF($E$216=$A449,I$216,0))+(IF($E$217=$A449,I$217,0))+(IF($E$218=$A449,I$218,0))+(IF($E$219=$A449,I$219,0))+(IF($E$220=$A449,I$220,0))+(IF($E$221=$A449,I$221,0))+(IF($E$222=$A449,I$222,0))+(IF($E$223=$A449,I$223,0))</f>
        <v>0</v>
      </c>
      <c r="B556" s="109">
        <f t="shared" ref="B556:BH556" si="620">(IF($E$174=$A449,J$174,0))+(IF($E$175=$A449,J$175,0))+(IF($E$176=$A449,J$176,0))+(IF($E$177=$A449,J$177,0))+(IF($E$178=$A449,J$178,0))+(IF($E$179=$A449,J$179,0))+(IF($E$180=$A449,J$180,0))+(IF($E$181=$A449,J$181,0))+(IF($E$182=$A449,J$182,0))+(IF($E$183=$A449,J$183,0))+(IF($E$184=$A449,J$184,0))+(IF($E$185=$A449,J$185,0))+(IF($E$186=$A449,J$186,0))+(IF($E$187=$A449,J$187,0))+(IF($E$188=$A449,J$188,0))+(IF($E$189=$A449,J$189,0))+(IF($E$190=$A449,J$190,0))+(IF($E$191=$A449,J$191,0))+(IF($E$192=$A449,J$192,0))+(IF($E$193=$A449,J$193,0))+(IF($E$194=$A449,J$194,0))+(IF($E$195=$A449,J$195,0))+(IF($E$196=$A449,J$196,0))+(IF($E$197=$A449,J$197,0))+(IF($E$198=$A449,J$198,0))+(IF($E$199=$A449,J$199,0))+(IF($E$200=$A449,J$200,0))+(IF($E$201=$A449,J$201,0))+(IF($E$202=$A449,J$202,0))+(IF($E$203=$A449,J$203,0))+(IF($E$204=$A449,J$204,0))+(IF($E$205=$A449,J$205,0))+(IF($E$206=$A449,J$206,0))+(IF($E$207=$A449,J$207,0))+(IF($E$208=$A449,J$208,0))+(IF($E$209=$A449,J$209,0))+(IF($E$210=$A449,J$210,0))+(IF($E$211=$A449,J$211,0))+(IF($E$212=$A449,J$212,0))+(IF($E$213=$A449,J$213,0))+(IF($E$214=$A449,J$214,0))+(IF($E$215=$A449,J$215,0))+(IF($E$216=$A449,J$216,0))+(IF($E$217=$A449,J$217,0))+(IF($E$218=$A449,J$218,0))+(IF($E$219=$A449,J$219,0))+(IF($E$220=$A449,J$220,0))+(IF($E$221=$A449,J$221,0))+(IF($E$222=$A449,J$222,0))+(IF($E$223=$A449,J$223,0))</f>
        <v>0</v>
      </c>
      <c r="C556" s="109">
        <f t="shared" si="620"/>
        <v>0</v>
      </c>
      <c r="D556" s="109">
        <f t="shared" si="620"/>
        <v>0</v>
      </c>
      <c r="E556" s="109">
        <f t="shared" si="620"/>
        <v>0</v>
      </c>
      <c r="F556" s="109">
        <f t="shared" si="620"/>
        <v>0</v>
      </c>
      <c r="G556" s="109">
        <f t="shared" si="620"/>
        <v>0</v>
      </c>
      <c r="H556" s="109">
        <f t="shared" si="620"/>
        <v>0</v>
      </c>
      <c r="I556" s="109">
        <f t="shared" si="620"/>
        <v>0</v>
      </c>
      <c r="J556" s="109">
        <f t="shared" si="620"/>
        <v>0</v>
      </c>
      <c r="K556" s="109">
        <f t="shared" si="620"/>
        <v>0</v>
      </c>
      <c r="L556" s="109">
        <f t="shared" si="620"/>
        <v>0</v>
      </c>
      <c r="M556" s="109">
        <f t="shared" si="620"/>
        <v>0</v>
      </c>
      <c r="N556" s="109">
        <f t="shared" si="620"/>
        <v>0</v>
      </c>
      <c r="O556" s="109">
        <f t="shared" si="620"/>
        <v>0</v>
      </c>
      <c r="P556" s="109">
        <f t="shared" si="620"/>
        <v>0</v>
      </c>
      <c r="Q556" s="109">
        <f t="shared" si="620"/>
        <v>0</v>
      </c>
      <c r="R556" s="109">
        <f t="shared" si="620"/>
        <v>0</v>
      </c>
      <c r="S556" s="109">
        <f t="shared" si="620"/>
        <v>0</v>
      </c>
      <c r="T556" s="109">
        <f t="shared" si="620"/>
        <v>0</v>
      </c>
      <c r="U556" s="109">
        <f t="shared" si="620"/>
        <v>0</v>
      </c>
      <c r="V556" s="109">
        <f t="shared" si="620"/>
        <v>0</v>
      </c>
      <c r="W556" s="109">
        <f t="shared" si="620"/>
        <v>0</v>
      </c>
      <c r="X556" s="109">
        <f t="shared" si="620"/>
        <v>0</v>
      </c>
      <c r="Y556" s="109">
        <f t="shared" si="620"/>
        <v>0</v>
      </c>
      <c r="Z556" s="109">
        <f t="shared" si="620"/>
        <v>0</v>
      </c>
      <c r="AA556" s="109">
        <f t="shared" si="620"/>
        <v>0</v>
      </c>
      <c r="AB556" s="109">
        <f t="shared" si="620"/>
        <v>0</v>
      </c>
      <c r="AC556" s="109">
        <f t="shared" si="620"/>
        <v>0</v>
      </c>
      <c r="AD556" s="109">
        <f t="shared" si="620"/>
        <v>0</v>
      </c>
      <c r="AE556" s="109">
        <f t="shared" si="620"/>
        <v>0</v>
      </c>
      <c r="AF556" s="109">
        <f t="shared" si="620"/>
        <v>0</v>
      </c>
      <c r="AG556" s="109">
        <f t="shared" si="620"/>
        <v>0</v>
      </c>
      <c r="AH556" s="109">
        <f t="shared" si="620"/>
        <v>0</v>
      </c>
      <c r="AI556" s="109">
        <f t="shared" si="620"/>
        <v>0</v>
      </c>
      <c r="AJ556" s="109">
        <f t="shared" si="620"/>
        <v>0</v>
      </c>
      <c r="AK556" s="109">
        <f t="shared" si="620"/>
        <v>0</v>
      </c>
      <c r="AL556" s="109">
        <f t="shared" si="620"/>
        <v>0</v>
      </c>
      <c r="AM556" s="109">
        <f t="shared" si="620"/>
        <v>0</v>
      </c>
      <c r="AN556" s="109">
        <f t="shared" si="620"/>
        <v>0</v>
      </c>
      <c r="AO556" s="109">
        <f t="shared" si="620"/>
        <v>0</v>
      </c>
      <c r="AP556" s="109">
        <f t="shared" si="620"/>
        <v>0</v>
      </c>
      <c r="AQ556" s="109">
        <f t="shared" si="620"/>
        <v>0</v>
      </c>
      <c r="AR556" s="109">
        <f t="shared" si="620"/>
        <v>0</v>
      </c>
      <c r="AS556" s="109">
        <f t="shared" si="620"/>
        <v>0</v>
      </c>
      <c r="AT556" s="109">
        <f t="shared" si="620"/>
        <v>0</v>
      </c>
      <c r="AU556" s="109">
        <f t="shared" si="620"/>
        <v>0</v>
      </c>
      <c r="AV556" s="109">
        <f t="shared" si="620"/>
        <v>0</v>
      </c>
      <c r="AW556" s="109">
        <f t="shared" si="620"/>
        <v>0</v>
      </c>
      <c r="AX556" s="109">
        <f t="shared" si="620"/>
        <v>0</v>
      </c>
      <c r="AY556" s="109">
        <f t="shared" si="620"/>
        <v>0</v>
      </c>
      <c r="AZ556" s="109">
        <f t="shared" si="620"/>
        <v>0</v>
      </c>
      <c r="BA556" s="109">
        <f t="shared" si="620"/>
        <v>0</v>
      </c>
      <c r="BB556" s="109">
        <f t="shared" si="620"/>
        <v>0</v>
      </c>
      <c r="BC556" s="109">
        <f t="shared" si="620"/>
        <v>0</v>
      </c>
      <c r="BD556" s="109">
        <f t="shared" si="620"/>
        <v>0</v>
      </c>
      <c r="BE556" s="109">
        <f t="shared" si="620"/>
        <v>0</v>
      </c>
      <c r="BF556" s="109">
        <f t="shared" si="620"/>
        <v>0</v>
      </c>
      <c r="BG556" s="109">
        <f t="shared" si="620"/>
        <v>0</v>
      </c>
      <c r="BH556" s="109">
        <f t="shared" si="620"/>
        <v>0</v>
      </c>
      <c r="BI556" s="112"/>
      <c r="BJ556" s="112"/>
      <c r="BK556" s="112"/>
      <c r="BL556" s="112"/>
      <c r="BM556" s="112"/>
      <c r="BN556" s="112"/>
      <c r="BO556" s="112"/>
      <c r="BP556" s="112"/>
      <c r="BQ556" s="113"/>
    </row>
    <row r="557" spans="1:69" hidden="1" x14ac:dyDescent="0.35">
      <c r="A557" s="110">
        <f>(IF($E$226=$A449,I$226,0))+(IF($E$227=$A449,I$227,0))+(IF($E$228=$A449,I$228,0))+(IF($E$229=$A449,I$229,0))+(IF($E$230=$A449,I$230,0))+(IF($E$231=$A449,I$231,0))+(IF($E$232=$A449,I$232,0))+(IF($E$233=$A449,I$233,0))+(IF($E$234=$A449,I$234,0))+(IF($E$235=$A449,I$235,0))+(IF($E$236=$A449,I$236,0))+(IF($E$237=$A449,I$237,0))+(IF($E$238=$A449,I$238,0))+(IF($E$239=$A449,I$239,0))+(IF($E$240=$A449,I$240,0))+(IF($E$241=$A449,I$241,0))+(IF($E$242=$A449,I$242,0))+(IF($E$243=$A449,I$243,0))+(IF($E$244=$A449,I$244,0))+(IF($E$245=$A449,I$245,0))+(IF($E$246=$A449,I$246,0))+(IF($E$247=$A449,I$247,0))+(IF($E$248=$A449,I$248,0))+(IF($E$249=$A449,I$249,0))+(IF($E$250=$A449,I$250,0))+(IF($E$251=$A449,I$251,0))+(IF($E$252=$A449,I$252,0))+(IF($E$253=$A449,I$253,0))+(IF($E$254=$A449,I$254,0))+(IF($E$255=$A449,I$255,0))+(IF($E$256=$A449,I$256,0))+(IF($E$257=$A449,I$257,0))+(IF($E$258=$A449,I$258,0))+(IF($E$259=$A449,I$259,0))+(IF($E$260=$A449,I$260,0))+(IF($E$261=$A449,I$261,0))+(IF($E$262=$A449,I$262,0))+(IF($E$263=$A449,I$263,0))+(IF($E$264=$A449,I$264,0))+(IF($E$265=$A449,I$265,0))+(IF($E$266=$A449,I$266,0))+(IF($E$267=$A449,I$267,0))+(IF($E$268=$A449,I$268,0))+(IF($E$269=$A449,I$269,0))+(IF($E$270=$A449,I$270,0))+(IF($E$271=$A449,I$271,0))+(IF($E$272=$A449,I$272,0))+(IF($E$273=$A449,I$273,0))+(IF($E$274=$A449,I$274,0))+(IF($E$275=$A449,I$275,0))</f>
        <v>0</v>
      </c>
      <c r="B557" s="110">
        <f t="shared" ref="B557:BH557" si="621">(IF($E$226=$A449,J$226,0))+(IF($E$227=$A449,J$227,0))+(IF($E$228=$A449,J$228,0))+(IF($E$229=$A449,J$229,0))+(IF($E$230=$A449,J$230,0))+(IF($E$231=$A449,J$231,0))+(IF($E$232=$A449,J$232,0))+(IF($E$233=$A449,J$233,0))+(IF($E$234=$A449,J$234,0))+(IF($E$235=$A449,J$235,0))+(IF($E$236=$A449,J$236,0))+(IF($E$237=$A449,J$237,0))+(IF($E$238=$A449,J$238,0))+(IF($E$239=$A449,J$239,0))+(IF($E$240=$A449,J$240,0))+(IF($E$241=$A449,J$241,0))+(IF($E$242=$A449,J$242,0))+(IF($E$243=$A449,J$243,0))+(IF($E$244=$A449,J$244,0))+(IF($E$245=$A449,J$245,0))+(IF($E$246=$A449,J$246,0))+(IF($E$247=$A449,J$247,0))+(IF($E$248=$A449,J$248,0))+(IF($E$249=$A449,J$249,0))+(IF($E$250=$A449,J$250,0))+(IF($E$251=$A449,J$251,0))+(IF($E$252=$A449,J$252,0))+(IF($E$253=$A449,J$253,0))+(IF($E$254=$A449,J$254,0))+(IF($E$255=$A449,J$255,0))+(IF($E$256=$A449,J$256,0))+(IF($E$257=$A449,J$257,0))+(IF($E$258=$A449,J$258,0))+(IF($E$259=$A449,J$259,0))+(IF($E$260=$A449,J$260,0))+(IF($E$261=$A449,J$261,0))+(IF($E$262=$A449,J$262,0))+(IF($E$263=$A449,J$263,0))+(IF($E$264=$A449,J$264,0))+(IF($E$265=$A449,J$265,0))+(IF($E$266=$A449,J$266,0))+(IF($E$267=$A449,J$267,0))+(IF($E$268=$A449,J$268,0))+(IF($E$269=$A449,J$269,0))+(IF($E$270=$A449,J$270,0))+(IF($E$271=$A449,J$271,0))+(IF($E$272=$A449,J$272,0))+(IF($E$273=$A449,J$273,0))+(IF($E$274=$A449,J$274,0))+(IF($E$275=$A449,J$275,0))</f>
        <v>0</v>
      </c>
      <c r="C557" s="110">
        <f t="shared" si="621"/>
        <v>0</v>
      </c>
      <c r="D557" s="110">
        <f t="shared" si="621"/>
        <v>0</v>
      </c>
      <c r="E557" s="110">
        <f t="shared" si="621"/>
        <v>0</v>
      </c>
      <c r="F557" s="110">
        <f t="shared" si="621"/>
        <v>0</v>
      </c>
      <c r="G557" s="110">
        <f t="shared" si="621"/>
        <v>0</v>
      </c>
      <c r="H557" s="110">
        <f t="shared" si="621"/>
        <v>0</v>
      </c>
      <c r="I557" s="110">
        <f t="shared" si="621"/>
        <v>0</v>
      </c>
      <c r="J557" s="110">
        <f t="shared" si="621"/>
        <v>0</v>
      </c>
      <c r="K557" s="110">
        <f t="shared" si="621"/>
        <v>0</v>
      </c>
      <c r="L557" s="110">
        <f t="shared" si="621"/>
        <v>0</v>
      </c>
      <c r="M557" s="110">
        <f t="shared" si="621"/>
        <v>0</v>
      </c>
      <c r="N557" s="110">
        <f t="shared" si="621"/>
        <v>0</v>
      </c>
      <c r="O557" s="110">
        <f t="shared" si="621"/>
        <v>0</v>
      </c>
      <c r="P557" s="110">
        <f t="shared" si="621"/>
        <v>0</v>
      </c>
      <c r="Q557" s="110">
        <f t="shared" si="621"/>
        <v>0</v>
      </c>
      <c r="R557" s="110">
        <f t="shared" si="621"/>
        <v>0</v>
      </c>
      <c r="S557" s="110">
        <f t="shared" si="621"/>
        <v>0</v>
      </c>
      <c r="T557" s="110">
        <f t="shared" si="621"/>
        <v>0</v>
      </c>
      <c r="U557" s="110">
        <f t="shared" si="621"/>
        <v>0</v>
      </c>
      <c r="V557" s="110">
        <f t="shared" si="621"/>
        <v>0</v>
      </c>
      <c r="W557" s="110">
        <f t="shared" si="621"/>
        <v>0</v>
      </c>
      <c r="X557" s="110">
        <f t="shared" si="621"/>
        <v>0</v>
      </c>
      <c r="Y557" s="110">
        <f t="shared" si="621"/>
        <v>0</v>
      </c>
      <c r="Z557" s="110">
        <f t="shared" si="621"/>
        <v>0</v>
      </c>
      <c r="AA557" s="110">
        <f t="shared" si="621"/>
        <v>0</v>
      </c>
      <c r="AB557" s="110">
        <f t="shared" si="621"/>
        <v>0</v>
      </c>
      <c r="AC557" s="110">
        <f t="shared" si="621"/>
        <v>0</v>
      </c>
      <c r="AD557" s="110">
        <f t="shared" si="621"/>
        <v>0</v>
      </c>
      <c r="AE557" s="110">
        <f t="shared" si="621"/>
        <v>0</v>
      </c>
      <c r="AF557" s="110">
        <f t="shared" si="621"/>
        <v>0</v>
      </c>
      <c r="AG557" s="110">
        <f t="shared" si="621"/>
        <v>0</v>
      </c>
      <c r="AH557" s="110">
        <f t="shared" si="621"/>
        <v>0</v>
      </c>
      <c r="AI557" s="110">
        <f t="shared" si="621"/>
        <v>0</v>
      </c>
      <c r="AJ557" s="110">
        <f t="shared" si="621"/>
        <v>0</v>
      </c>
      <c r="AK557" s="110">
        <f t="shared" si="621"/>
        <v>0</v>
      </c>
      <c r="AL557" s="110">
        <f t="shared" si="621"/>
        <v>0</v>
      </c>
      <c r="AM557" s="110">
        <f t="shared" si="621"/>
        <v>0</v>
      </c>
      <c r="AN557" s="110">
        <f t="shared" si="621"/>
        <v>0</v>
      </c>
      <c r="AO557" s="110">
        <f t="shared" si="621"/>
        <v>0</v>
      </c>
      <c r="AP557" s="110">
        <f t="shared" si="621"/>
        <v>0</v>
      </c>
      <c r="AQ557" s="110">
        <f t="shared" si="621"/>
        <v>0</v>
      </c>
      <c r="AR557" s="110">
        <f t="shared" si="621"/>
        <v>0</v>
      </c>
      <c r="AS557" s="110">
        <f t="shared" si="621"/>
        <v>0</v>
      </c>
      <c r="AT557" s="110">
        <f t="shared" si="621"/>
        <v>0</v>
      </c>
      <c r="AU557" s="110">
        <f t="shared" si="621"/>
        <v>0</v>
      </c>
      <c r="AV557" s="110">
        <f t="shared" si="621"/>
        <v>0</v>
      </c>
      <c r="AW557" s="110">
        <f t="shared" si="621"/>
        <v>0</v>
      </c>
      <c r="AX557" s="110">
        <f t="shared" si="621"/>
        <v>0</v>
      </c>
      <c r="AY557" s="110">
        <f t="shared" si="621"/>
        <v>0</v>
      </c>
      <c r="AZ557" s="110">
        <f t="shared" si="621"/>
        <v>0</v>
      </c>
      <c r="BA557" s="110">
        <f t="shared" si="621"/>
        <v>0</v>
      </c>
      <c r="BB557" s="110">
        <f t="shared" si="621"/>
        <v>0</v>
      </c>
      <c r="BC557" s="110">
        <f t="shared" si="621"/>
        <v>0</v>
      </c>
      <c r="BD557" s="110">
        <f t="shared" si="621"/>
        <v>0</v>
      </c>
      <c r="BE557" s="110">
        <f t="shared" si="621"/>
        <v>0</v>
      </c>
      <c r="BF557" s="110">
        <f t="shared" si="621"/>
        <v>0</v>
      </c>
      <c r="BG557" s="110">
        <f t="shared" si="621"/>
        <v>0</v>
      </c>
      <c r="BH557" s="110">
        <f t="shared" si="621"/>
        <v>0</v>
      </c>
      <c r="BI557" s="110"/>
      <c r="BJ557" s="110"/>
      <c r="BK557" s="110"/>
      <c r="BL557" s="110"/>
      <c r="BM557" s="110"/>
      <c r="BN557" s="110"/>
      <c r="BO557" s="110"/>
      <c r="BP557" s="110"/>
      <c r="BQ557" s="111"/>
    </row>
    <row r="558" spans="1:69" hidden="1" x14ac:dyDescent="0.35">
      <c r="A558" s="110">
        <f>(IF($E$278=$A449,I$278,0))+(IF($E$279=$A449,I$279,0))+(IF($E$280=$A449,I$280,0))+(IF($E$281=$A449,I$281,0))+(IF($E$282=$A449,I$282,0))+(IF($E$283=$A449,I$283,0))+(IF($E$284=$A449,I$284,0))+(IF($E$285=$A449,I$285,0))+(IF($E$286=$A449,I$286,0))+(IF($E$287=$A449,I$287,0))+(IF($E$288=$A449,I$288,0))+(IF($E$289=$A449,I$289,0))+(IF($E$290=$A449,I$290,0))+(IF($E$291=$A449,I$291,0))+(IF($E$292=$A449,I$292,0))+(IF($E$293=$A449,I$293,0))+(IF($E$294=$A449,I$294,0))+(IF($E$295=$A449,I$295,0))+(IF($E$296=$A449,I$296,0))+(IF($E$297=$A449,I$297,0))+(IF($E$298=$A449,I$298,0))+(IF($E$299=$A449,I$299,0))+(IF($E$300=$A449,I$300,0))+(IF($E$301=$A449,I$301,0))+(IF($E$302=$A449,I$302,0))+(IF($E$303=$A449,I$303,0))+(IF($E$304=$A449,I$304,0))+(IF($E$305=$A449,I$305,0))+(IF($E$306=$A449,I$306,0))+(IF($E$307=$A449,I$307,0))+(IF($E$308=$A449,I$308,0))+(IF($E$309=$A449,I$309,0))+(IF($E$310=$A449,I$310,0))+(IF($E$311=$A449,I$311,0))+(IF($E$312=$A449,I$312,0))+(IF($E$313=$A449,I$313,0))+(IF($E$314=$A449,I$314,0))+(IF($E$315=$A449,I$315,0))+(IF($E$316=$A449,I$316,0))+(IF($E$317=$A449,I$317,0))+(IF($E$318=$A449,I$318,0))+(IF($E$319=$A449,I$319,0))+(IF($E$320=$A449,I$320,0))+(IF($E$321=$A449,I$321,0))+(IF($E$322=$A449,I$322,0))+(IF($E$323=$A449,I$323,0))+(IF($E$324=$A449,I$324,0))+(IF($E$325=$A449,I$325,0))+(IF($E$326=$A449,I$326,0))+(IF($E$327=$A449,I$327,0))</f>
        <v>0</v>
      </c>
      <c r="B558" s="110">
        <f t="shared" ref="B558:BH558" si="622">(IF($E$278=$A449,J$278,0))+(IF($E$279=$A449,J$279,0))+(IF($E$280=$A449,J$280,0))+(IF($E$281=$A449,J$281,0))+(IF($E$282=$A449,J$282,0))+(IF($E$283=$A449,J$283,0))+(IF($E$284=$A449,J$284,0))+(IF($E$285=$A449,J$285,0))+(IF($E$286=$A449,J$286,0))+(IF($E$287=$A449,J$287,0))+(IF($E$288=$A449,J$288,0))+(IF($E$289=$A449,J$289,0))+(IF($E$290=$A449,J$290,0))+(IF($E$291=$A449,J$291,0))+(IF($E$292=$A449,J$292,0))+(IF($E$293=$A449,J$293,0))+(IF($E$294=$A449,J$294,0))+(IF($E$295=$A449,J$295,0))+(IF($E$296=$A449,J$296,0))+(IF($E$297=$A449,J$297,0))+(IF($E$298=$A449,J$298,0))+(IF($E$299=$A449,J$299,0))+(IF($E$300=$A449,J$300,0))+(IF($E$301=$A449,J$301,0))+(IF($E$302=$A449,J$302,0))+(IF($E$303=$A449,J$303,0))+(IF($E$304=$A449,J$304,0))+(IF($E$305=$A449,J$305,0))+(IF($E$306=$A449,J$306,0))+(IF($E$307=$A449,J$307,0))+(IF($E$308=$A449,J$308,0))+(IF($E$309=$A449,J$309,0))+(IF($E$310=$A449,J$310,0))+(IF($E$311=$A449,J$311,0))+(IF($E$312=$A449,J$312,0))+(IF($E$313=$A449,J$313,0))+(IF($E$314=$A449,J$314,0))+(IF($E$315=$A449,J$315,0))+(IF($E$316=$A449,J$316,0))+(IF($E$317=$A449,J$317,0))+(IF($E$318=$A449,J$318,0))+(IF($E$319=$A449,J$319,0))+(IF($E$320=$A449,J$320,0))+(IF($E$321=$A449,J$321,0))+(IF($E$322=$A449,J$322,0))+(IF($E$323=$A449,J$323,0))+(IF($E$324=$A449,J$324,0))+(IF($E$325=$A449,J$325,0))+(IF($E$326=$A449,J$326,0))+(IF($E$327=$A449,J$327,0))</f>
        <v>0</v>
      </c>
      <c r="C558" s="110">
        <f t="shared" si="622"/>
        <v>0</v>
      </c>
      <c r="D558" s="110">
        <f t="shared" si="622"/>
        <v>0</v>
      </c>
      <c r="E558" s="110">
        <f t="shared" si="622"/>
        <v>0</v>
      </c>
      <c r="F558" s="110">
        <f t="shared" si="622"/>
        <v>0</v>
      </c>
      <c r="G558" s="110">
        <f t="shared" si="622"/>
        <v>0</v>
      </c>
      <c r="H558" s="110">
        <f t="shared" si="622"/>
        <v>0</v>
      </c>
      <c r="I558" s="110">
        <f t="shared" si="622"/>
        <v>0</v>
      </c>
      <c r="J558" s="110">
        <f t="shared" si="622"/>
        <v>0</v>
      </c>
      <c r="K558" s="110">
        <f t="shared" si="622"/>
        <v>0</v>
      </c>
      <c r="L558" s="110">
        <f t="shared" si="622"/>
        <v>0</v>
      </c>
      <c r="M558" s="110">
        <f t="shared" si="622"/>
        <v>0</v>
      </c>
      <c r="N558" s="110">
        <f t="shared" si="622"/>
        <v>0</v>
      </c>
      <c r="O558" s="110">
        <f t="shared" si="622"/>
        <v>0</v>
      </c>
      <c r="P558" s="110">
        <f t="shared" si="622"/>
        <v>0</v>
      </c>
      <c r="Q558" s="110">
        <f t="shared" si="622"/>
        <v>0</v>
      </c>
      <c r="R558" s="110">
        <f t="shared" si="622"/>
        <v>0</v>
      </c>
      <c r="S558" s="110">
        <f t="shared" si="622"/>
        <v>0</v>
      </c>
      <c r="T558" s="110">
        <f t="shared" si="622"/>
        <v>0</v>
      </c>
      <c r="U558" s="110">
        <f t="shared" si="622"/>
        <v>0</v>
      </c>
      <c r="V558" s="110">
        <f t="shared" si="622"/>
        <v>0</v>
      </c>
      <c r="W558" s="110">
        <f t="shared" si="622"/>
        <v>0</v>
      </c>
      <c r="X558" s="110">
        <f t="shared" si="622"/>
        <v>0</v>
      </c>
      <c r="Y558" s="110">
        <f t="shared" si="622"/>
        <v>0</v>
      </c>
      <c r="Z558" s="110">
        <f t="shared" si="622"/>
        <v>0</v>
      </c>
      <c r="AA558" s="110">
        <f t="shared" si="622"/>
        <v>0</v>
      </c>
      <c r="AB558" s="110">
        <f t="shared" si="622"/>
        <v>0</v>
      </c>
      <c r="AC558" s="110">
        <f t="shared" si="622"/>
        <v>0</v>
      </c>
      <c r="AD558" s="110">
        <f t="shared" si="622"/>
        <v>0</v>
      </c>
      <c r="AE558" s="110">
        <f t="shared" si="622"/>
        <v>0</v>
      </c>
      <c r="AF558" s="110">
        <f t="shared" si="622"/>
        <v>0</v>
      </c>
      <c r="AG558" s="110">
        <f t="shared" si="622"/>
        <v>0</v>
      </c>
      <c r="AH558" s="110">
        <f t="shared" si="622"/>
        <v>0</v>
      </c>
      <c r="AI558" s="110">
        <f t="shared" si="622"/>
        <v>0</v>
      </c>
      <c r="AJ558" s="110">
        <f t="shared" si="622"/>
        <v>0</v>
      </c>
      <c r="AK558" s="110">
        <f t="shared" si="622"/>
        <v>0</v>
      </c>
      <c r="AL558" s="110">
        <f t="shared" si="622"/>
        <v>0</v>
      </c>
      <c r="AM558" s="110">
        <f t="shared" si="622"/>
        <v>0</v>
      </c>
      <c r="AN558" s="110">
        <f t="shared" si="622"/>
        <v>0</v>
      </c>
      <c r="AO558" s="110">
        <f t="shared" si="622"/>
        <v>0</v>
      </c>
      <c r="AP558" s="110">
        <f t="shared" si="622"/>
        <v>0</v>
      </c>
      <c r="AQ558" s="110">
        <f t="shared" si="622"/>
        <v>0</v>
      </c>
      <c r="AR558" s="110">
        <f t="shared" si="622"/>
        <v>0</v>
      </c>
      <c r="AS558" s="110">
        <f t="shared" si="622"/>
        <v>0</v>
      </c>
      <c r="AT558" s="110">
        <f t="shared" si="622"/>
        <v>0</v>
      </c>
      <c r="AU558" s="110">
        <f t="shared" si="622"/>
        <v>0</v>
      </c>
      <c r="AV558" s="110">
        <f t="shared" si="622"/>
        <v>0</v>
      </c>
      <c r="AW558" s="110">
        <f t="shared" si="622"/>
        <v>0</v>
      </c>
      <c r="AX558" s="110">
        <f t="shared" si="622"/>
        <v>0</v>
      </c>
      <c r="AY558" s="110">
        <f t="shared" si="622"/>
        <v>0</v>
      </c>
      <c r="AZ558" s="110">
        <f t="shared" si="622"/>
        <v>0</v>
      </c>
      <c r="BA558" s="110">
        <f t="shared" si="622"/>
        <v>0</v>
      </c>
      <c r="BB558" s="110">
        <f t="shared" si="622"/>
        <v>0</v>
      </c>
      <c r="BC558" s="110">
        <f t="shared" si="622"/>
        <v>0</v>
      </c>
      <c r="BD558" s="110">
        <f t="shared" si="622"/>
        <v>0</v>
      </c>
      <c r="BE558" s="110">
        <f t="shared" si="622"/>
        <v>0</v>
      </c>
      <c r="BF558" s="110">
        <f t="shared" si="622"/>
        <v>0</v>
      </c>
      <c r="BG558" s="110">
        <f t="shared" si="622"/>
        <v>0</v>
      </c>
      <c r="BH558" s="110">
        <f t="shared" si="622"/>
        <v>0</v>
      </c>
      <c r="BI558" s="110"/>
      <c r="BJ558" s="110"/>
      <c r="BK558" s="110"/>
      <c r="BL558" s="110"/>
      <c r="BM558" s="110"/>
      <c r="BN558" s="110"/>
      <c r="BO558" s="110"/>
      <c r="BP558" s="110"/>
      <c r="BQ558" s="111"/>
    </row>
    <row r="559" spans="1:69" hidden="1" x14ac:dyDescent="0.35">
      <c r="A559" s="110">
        <f>(IF($E$330=$A449,I$330,0))+(IF($E$331=$A449,I$331,0))+(IF($E$332=$A449,I$332,0))+(IF($E$333=$A449,I$333,0))+(IF($E$334=$A449,I$334,0))+(IF($E$335=$A449,I$335,0))+(IF($E$336=$A449,I$336,0))+(IF($E$337=$A449,I$337,0))+(IF($E$338=$A449,I$338,0))+(IF($E$339=$A449,I$339,0))+(IF($E$340=$A449,I$340,0))+(IF($E$341=$A449,I$341,0))+(IF($E$342=$A449,I$342,0))+(IF($E$343=$A449,I$343,0))+(IF($E$344=$A449,I$344,0))+(IF($E$345=$A449,I$345,0))+(IF($E$346=$A449,I$346,0))+(IF($E$347=$A449,I$347,0))+(IF($E$348=$A449,I$348,0))+(IF($E$349=$A449,I$349,0))+(IF($E$350=$A449,I$350,0))+(IF($E$351=$A449,I$351,0))+(IF($E$352=$A449,I$352,0))+(IF($E$353=$A449,I$353,0))+(IF($E$354=$A449,I$354,0))+(IF($E$355=$A449,I$355,0))+(IF($E$356=$A449,I$356,0))+(IF($E$357=$A449,I$357,0))+(IF($E$358=$A449,I$358,0))+(IF($E$359=$A449,I$359,0))+(IF($E$360=$A449,I$360,0))+(IF($E$361=$A449,I$361,0))+(IF($E$362=$A449,I$362,0))+(IF($E$363=$A449,I$363,0))+(IF($E$364=$A449,I$364,0))+(IF($E$365=$A449,I$365,0))+(IF($E$366=$A449,I$366,0))+(IF($E$367=$A449,I$367,0))+(IF($E$368=$A449,I$368,0))+(IF($E$369=$A449,I$369,0))+(IF($E$370=$A449,I$370,0))+(IF($E$371=$A449,I$371,0))+(IF($E$372=$A449,I$372,0))+(IF($E$373=$A449,I$373,0))+(IF($E$374=$A449,I$374,0))+(IF($E$375=$A449,I$375,0))+(IF($E$376=$A449,I$376,0))+(IF($E$377=$A449,I$377,0))+(IF($E$378=$A449,I$378,0))+(IF($E$379=$A449,I$379,0))</f>
        <v>0</v>
      </c>
      <c r="B559" s="110">
        <f t="shared" ref="B559:BH559" si="623">(IF($E$330=$A449,J$330,0))+(IF($E$331=$A449,J$331,0))+(IF($E$332=$A449,J$332,0))+(IF($E$333=$A449,J$333,0))+(IF($E$334=$A449,J$334,0))+(IF($E$335=$A449,J$335,0))+(IF($E$336=$A449,J$336,0))+(IF($E$337=$A449,J$337,0))+(IF($E$338=$A449,J$338,0))+(IF($E$339=$A449,J$339,0))+(IF($E$340=$A449,J$340,0))+(IF($E$341=$A449,J$341,0))+(IF($E$342=$A449,J$342,0))+(IF($E$343=$A449,J$343,0))+(IF($E$344=$A449,J$344,0))+(IF($E$345=$A449,J$345,0))+(IF($E$346=$A449,J$346,0))+(IF($E$347=$A449,J$347,0))+(IF($E$348=$A449,J$348,0))+(IF($E$349=$A449,J$349,0))+(IF($E$350=$A449,J$350,0))+(IF($E$351=$A449,J$351,0))+(IF($E$352=$A449,J$352,0))+(IF($E$353=$A449,J$353,0))+(IF($E$354=$A449,J$354,0))+(IF($E$355=$A449,J$355,0))+(IF($E$356=$A449,J$356,0))+(IF($E$357=$A449,J$357,0))+(IF($E$358=$A449,J$358,0))+(IF($E$359=$A449,J$359,0))+(IF($E$360=$A449,J$360,0))+(IF($E$361=$A449,J$361,0))+(IF($E$362=$A449,J$362,0))+(IF($E$363=$A449,J$363,0))+(IF($E$364=$A449,J$364,0))+(IF($E$365=$A449,J$365,0))+(IF($E$366=$A449,J$366,0))+(IF($E$367=$A449,J$367,0))+(IF($E$368=$A449,J$368,0))+(IF($E$369=$A449,J$369,0))+(IF($E$370=$A449,J$370,0))+(IF($E$371=$A449,J$371,0))+(IF($E$372=$A449,J$372,0))+(IF($E$373=$A449,J$373,0))+(IF($E$374=$A449,J$374,0))+(IF($E$375=$A449,J$375,0))+(IF($E$376=$A449,J$376,0))+(IF($E$377=$A449,J$377,0))+(IF($E$378=$A449,J$378,0))+(IF($E$379=$A449,J$379,0))</f>
        <v>0</v>
      </c>
      <c r="C559" s="110">
        <f t="shared" si="623"/>
        <v>0</v>
      </c>
      <c r="D559" s="110">
        <f t="shared" si="623"/>
        <v>0</v>
      </c>
      <c r="E559" s="110">
        <f t="shared" si="623"/>
        <v>0</v>
      </c>
      <c r="F559" s="110">
        <f t="shared" si="623"/>
        <v>0</v>
      </c>
      <c r="G559" s="110">
        <f t="shared" si="623"/>
        <v>0</v>
      </c>
      <c r="H559" s="110">
        <f t="shared" si="623"/>
        <v>0</v>
      </c>
      <c r="I559" s="110">
        <f t="shared" si="623"/>
        <v>0</v>
      </c>
      <c r="J559" s="110">
        <f t="shared" si="623"/>
        <v>0</v>
      </c>
      <c r="K559" s="110">
        <f t="shared" si="623"/>
        <v>0</v>
      </c>
      <c r="L559" s="110">
        <f t="shared" si="623"/>
        <v>0</v>
      </c>
      <c r="M559" s="110">
        <f t="shared" si="623"/>
        <v>0</v>
      </c>
      <c r="N559" s="110">
        <f t="shared" si="623"/>
        <v>0</v>
      </c>
      <c r="O559" s="110">
        <f t="shared" si="623"/>
        <v>0</v>
      </c>
      <c r="P559" s="110">
        <f t="shared" si="623"/>
        <v>0</v>
      </c>
      <c r="Q559" s="110">
        <f t="shared" si="623"/>
        <v>0</v>
      </c>
      <c r="R559" s="110">
        <f t="shared" si="623"/>
        <v>0</v>
      </c>
      <c r="S559" s="110">
        <f t="shared" si="623"/>
        <v>0</v>
      </c>
      <c r="T559" s="110">
        <f t="shared" si="623"/>
        <v>0</v>
      </c>
      <c r="U559" s="110">
        <f t="shared" si="623"/>
        <v>0</v>
      </c>
      <c r="V559" s="110">
        <f t="shared" si="623"/>
        <v>0</v>
      </c>
      <c r="W559" s="110">
        <f t="shared" si="623"/>
        <v>0</v>
      </c>
      <c r="X559" s="110">
        <f t="shared" si="623"/>
        <v>0</v>
      </c>
      <c r="Y559" s="110">
        <f t="shared" si="623"/>
        <v>0</v>
      </c>
      <c r="Z559" s="110">
        <f t="shared" si="623"/>
        <v>0</v>
      </c>
      <c r="AA559" s="110">
        <f t="shared" si="623"/>
        <v>0</v>
      </c>
      <c r="AB559" s="110">
        <f t="shared" si="623"/>
        <v>0</v>
      </c>
      <c r="AC559" s="110">
        <f t="shared" si="623"/>
        <v>0</v>
      </c>
      <c r="AD559" s="110">
        <f t="shared" si="623"/>
        <v>0</v>
      </c>
      <c r="AE559" s="110">
        <f t="shared" si="623"/>
        <v>0</v>
      </c>
      <c r="AF559" s="110">
        <f t="shared" si="623"/>
        <v>0</v>
      </c>
      <c r="AG559" s="110">
        <f t="shared" si="623"/>
        <v>0</v>
      </c>
      <c r="AH559" s="110">
        <f t="shared" si="623"/>
        <v>0</v>
      </c>
      <c r="AI559" s="110">
        <f t="shared" si="623"/>
        <v>0</v>
      </c>
      <c r="AJ559" s="110">
        <f t="shared" si="623"/>
        <v>0</v>
      </c>
      <c r="AK559" s="110">
        <f t="shared" si="623"/>
        <v>0</v>
      </c>
      <c r="AL559" s="110">
        <f t="shared" si="623"/>
        <v>0</v>
      </c>
      <c r="AM559" s="110">
        <f t="shared" si="623"/>
        <v>0</v>
      </c>
      <c r="AN559" s="110">
        <f t="shared" si="623"/>
        <v>0</v>
      </c>
      <c r="AO559" s="110">
        <f t="shared" si="623"/>
        <v>0</v>
      </c>
      <c r="AP559" s="110">
        <f t="shared" si="623"/>
        <v>0</v>
      </c>
      <c r="AQ559" s="110">
        <f t="shared" si="623"/>
        <v>0</v>
      </c>
      <c r="AR559" s="110">
        <f t="shared" si="623"/>
        <v>0</v>
      </c>
      <c r="AS559" s="110">
        <f t="shared" si="623"/>
        <v>0</v>
      </c>
      <c r="AT559" s="110">
        <f t="shared" si="623"/>
        <v>0</v>
      </c>
      <c r="AU559" s="110">
        <f t="shared" si="623"/>
        <v>0</v>
      </c>
      <c r="AV559" s="110">
        <f t="shared" si="623"/>
        <v>0</v>
      </c>
      <c r="AW559" s="110">
        <f t="shared" si="623"/>
        <v>0</v>
      </c>
      <c r="AX559" s="110">
        <f t="shared" si="623"/>
        <v>0</v>
      </c>
      <c r="AY559" s="110">
        <f t="shared" si="623"/>
        <v>0</v>
      </c>
      <c r="AZ559" s="110">
        <f t="shared" si="623"/>
        <v>0</v>
      </c>
      <c r="BA559" s="110">
        <f t="shared" si="623"/>
        <v>0</v>
      </c>
      <c r="BB559" s="110">
        <f t="shared" si="623"/>
        <v>0</v>
      </c>
      <c r="BC559" s="110">
        <f t="shared" si="623"/>
        <v>0</v>
      </c>
      <c r="BD559" s="110">
        <f t="shared" si="623"/>
        <v>0</v>
      </c>
      <c r="BE559" s="110">
        <f t="shared" si="623"/>
        <v>0</v>
      </c>
      <c r="BF559" s="110">
        <f t="shared" si="623"/>
        <v>0</v>
      </c>
      <c r="BG559" s="110">
        <f t="shared" si="623"/>
        <v>0</v>
      </c>
      <c r="BH559" s="110">
        <f t="shared" si="623"/>
        <v>0</v>
      </c>
      <c r="BI559" s="110"/>
      <c r="BJ559" s="110"/>
      <c r="BK559" s="110"/>
      <c r="BL559" s="110"/>
      <c r="BM559" s="110"/>
      <c r="BN559" s="110"/>
      <c r="BO559" s="110"/>
      <c r="BP559" s="110"/>
      <c r="BQ559" s="111"/>
    </row>
    <row r="560" spans="1:69" hidden="1" x14ac:dyDescent="0.35">
      <c r="A560" s="110">
        <f>(IF($E$382=$A449,I$382,0))+(IF($E$383=$A449,I$383,0))+(IF($E$384=$A449,I$384,0))+(IF($E$385=$A449,I$385,0))+(IF($E$386=$A449,I$386,0))+(IF($E$387=$A449,I$387,0))+(IF($E$388=$A449,I$388,0))+(IF($E$389=$A449,I$389,0))+(IF($E$390=$A449,I$390,0))+(IF($E$391=$A449,I$391,0))+(IF($E$392=$A449,I$392,0))+(IF($E$393=$A449,I$393,0))+(IF($E$394=$A449,I$394,0))+(IF($E$395=$A449,I$395,0))+(IF($E$396=$A449,I$396,0))+(IF($E$397=$A449,I$397,0))+(IF($E$398=$A449,I$398,0))+(IF($E$399=$A449,I$399,0))+(IF($E$400=$A449,I$400,0))+(IF($E$401=$A449,I$401,0))+(IF($E$402=$A449,I$402,0))+(IF($E$403=$A449,I$403,0))+(IF($E$404=$A449,I$404,0))+(IF($E$405=$A449,I$405,0))+(IF($E$406=$A449,I$406,0))+(IF($E$407=$A449,I$407,0))+(IF($E$408=$A449,I$408,0))+(IF($E$409=$A449,I$409,0))+(IF($E$410=$A449,I$410,0))+(IF($E$411=$A449,I$411,0))+(IF($E$412=$A449,I$412,0))+(IF($E$413=$A449,I$413,0))+(IF($E$414=$A449,I$414,0))+(IF($E$415=$A449,I$415,0))+(IF($E$416=$A449,I$416,0))+(IF($E$417=$A449,I$417,0))+(IF($E$418=$A449,I$418,0))+(IF($E$419=$A449,I$419,0))+(IF($E$420=$A449,I$420,0))+(IF($E$421=$A449,I$421,0))+(IF($E$422=$A449,I$422,0))+(IF($E$423=$A449,I$423,0))+(IF($E$424=$A449,I$424,0))+(IF($E$425=$A449,I$425,0))+(IF($E$426=$A449,I$426,0))+(IF($E$427=$A449,I$427,0))+(IF($E$428=$A449,I$428,0))+(IF($E$429=$A449,I$429,0))+(IF($E$430=$A449,I$430,0))+(IF($E$431=$A449,I$431,0))</f>
        <v>0</v>
      </c>
      <c r="B560" s="110">
        <f t="shared" ref="B560:BH560" si="624">(IF($E$382=$A449,J$382,0))+(IF($E$383=$A449,J$383,0))+(IF($E$384=$A449,J$384,0))+(IF($E$385=$A449,J$385,0))+(IF($E$386=$A449,J$386,0))+(IF($E$387=$A449,J$387,0))+(IF($E$388=$A449,J$388,0))+(IF($E$389=$A449,J$389,0))+(IF($E$390=$A449,J$390,0))+(IF($E$391=$A449,J$391,0))+(IF($E$392=$A449,J$392,0))+(IF($E$393=$A449,J$393,0))+(IF($E$394=$A449,J$394,0))+(IF($E$395=$A449,J$395,0))+(IF($E$396=$A449,J$396,0))+(IF($E$397=$A449,J$397,0))+(IF($E$398=$A449,J$398,0))+(IF($E$399=$A449,J$399,0))+(IF($E$400=$A449,J$400,0))+(IF($E$401=$A449,J$401,0))+(IF($E$402=$A449,J$402,0))+(IF($E$403=$A449,J$403,0))+(IF($E$404=$A449,J$404,0))+(IF($E$405=$A449,J$405,0))+(IF($E$406=$A449,J$406,0))+(IF($E$407=$A449,J$407,0))+(IF($E$408=$A449,J$408,0))+(IF($E$409=$A449,J$409,0))+(IF($E$410=$A449,J$410,0))+(IF($E$411=$A449,J$411,0))+(IF($E$412=$A449,J$412,0))+(IF($E$413=$A449,J$413,0))+(IF($E$414=$A449,J$414,0))+(IF($E$415=$A449,J$415,0))+(IF($E$416=$A449,J$416,0))+(IF($E$417=$A449,J$417,0))+(IF($E$418=$A449,J$418,0))+(IF($E$419=$A449,J$419,0))+(IF($E$420=$A449,J$420,0))+(IF($E$421=$A449,J$421,0))+(IF($E$422=$A449,J$422,0))+(IF($E$423=$A449,J$423,0))+(IF($E$424=$A449,J$424,0))+(IF($E$425=$A449,J$425,0))+(IF($E$426=$A449,J$426,0))+(IF($E$427=$A449,J$427,0))+(IF($E$428=$A449,J$428,0))+(IF($E$429=$A449,J$429,0))+(IF($E$430=$A449,J$430,0))+(IF($E$431=$A449,J$431,0))</f>
        <v>0</v>
      </c>
      <c r="C560" s="110">
        <f t="shared" si="624"/>
        <v>0</v>
      </c>
      <c r="D560" s="110">
        <f t="shared" si="624"/>
        <v>0</v>
      </c>
      <c r="E560" s="110">
        <f t="shared" si="624"/>
        <v>0</v>
      </c>
      <c r="F560" s="110">
        <f t="shared" si="624"/>
        <v>0</v>
      </c>
      <c r="G560" s="110">
        <f t="shared" si="624"/>
        <v>0</v>
      </c>
      <c r="H560" s="110">
        <f t="shared" si="624"/>
        <v>0</v>
      </c>
      <c r="I560" s="110">
        <f t="shared" si="624"/>
        <v>0</v>
      </c>
      <c r="J560" s="110">
        <f t="shared" si="624"/>
        <v>0</v>
      </c>
      <c r="K560" s="110">
        <f t="shared" si="624"/>
        <v>0</v>
      </c>
      <c r="L560" s="110">
        <f t="shared" si="624"/>
        <v>0</v>
      </c>
      <c r="M560" s="110">
        <f t="shared" si="624"/>
        <v>0</v>
      </c>
      <c r="N560" s="110">
        <f t="shared" si="624"/>
        <v>0</v>
      </c>
      <c r="O560" s="110">
        <f t="shared" si="624"/>
        <v>0</v>
      </c>
      <c r="P560" s="110">
        <f t="shared" si="624"/>
        <v>0</v>
      </c>
      <c r="Q560" s="110">
        <f t="shared" si="624"/>
        <v>0</v>
      </c>
      <c r="R560" s="110">
        <f t="shared" si="624"/>
        <v>0</v>
      </c>
      <c r="S560" s="110">
        <f t="shared" si="624"/>
        <v>0</v>
      </c>
      <c r="T560" s="110">
        <f t="shared" si="624"/>
        <v>0</v>
      </c>
      <c r="U560" s="110">
        <f t="shared" si="624"/>
        <v>0</v>
      </c>
      <c r="V560" s="110">
        <f t="shared" si="624"/>
        <v>0</v>
      </c>
      <c r="W560" s="110">
        <f t="shared" si="624"/>
        <v>0</v>
      </c>
      <c r="X560" s="110">
        <f t="shared" si="624"/>
        <v>0</v>
      </c>
      <c r="Y560" s="110">
        <f t="shared" si="624"/>
        <v>0</v>
      </c>
      <c r="Z560" s="110">
        <f t="shared" si="624"/>
        <v>0</v>
      </c>
      <c r="AA560" s="110">
        <f t="shared" si="624"/>
        <v>0</v>
      </c>
      <c r="AB560" s="110">
        <f t="shared" si="624"/>
        <v>0</v>
      </c>
      <c r="AC560" s="110">
        <f t="shared" si="624"/>
        <v>0</v>
      </c>
      <c r="AD560" s="110">
        <f t="shared" si="624"/>
        <v>0</v>
      </c>
      <c r="AE560" s="110">
        <f t="shared" si="624"/>
        <v>0</v>
      </c>
      <c r="AF560" s="110">
        <f t="shared" si="624"/>
        <v>0</v>
      </c>
      <c r="AG560" s="110">
        <f t="shared" si="624"/>
        <v>0</v>
      </c>
      <c r="AH560" s="110">
        <f t="shared" si="624"/>
        <v>0</v>
      </c>
      <c r="AI560" s="110">
        <f t="shared" si="624"/>
        <v>0</v>
      </c>
      <c r="AJ560" s="110">
        <f t="shared" si="624"/>
        <v>0</v>
      </c>
      <c r="AK560" s="110">
        <f t="shared" si="624"/>
        <v>0</v>
      </c>
      <c r="AL560" s="110">
        <f t="shared" si="624"/>
        <v>0</v>
      </c>
      <c r="AM560" s="110">
        <f t="shared" si="624"/>
        <v>0</v>
      </c>
      <c r="AN560" s="110">
        <f t="shared" si="624"/>
        <v>0</v>
      </c>
      <c r="AO560" s="110">
        <f t="shared" si="624"/>
        <v>0</v>
      </c>
      <c r="AP560" s="110">
        <f t="shared" si="624"/>
        <v>0</v>
      </c>
      <c r="AQ560" s="110">
        <f t="shared" si="624"/>
        <v>0</v>
      </c>
      <c r="AR560" s="110">
        <f t="shared" si="624"/>
        <v>0</v>
      </c>
      <c r="AS560" s="110">
        <f t="shared" si="624"/>
        <v>0</v>
      </c>
      <c r="AT560" s="110">
        <f t="shared" si="624"/>
        <v>0</v>
      </c>
      <c r="AU560" s="110">
        <f t="shared" si="624"/>
        <v>0</v>
      </c>
      <c r="AV560" s="110">
        <f t="shared" si="624"/>
        <v>0</v>
      </c>
      <c r="AW560" s="110">
        <f t="shared" si="624"/>
        <v>0</v>
      </c>
      <c r="AX560" s="110">
        <f t="shared" si="624"/>
        <v>0</v>
      </c>
      <c r="AY560" s="110">
        <f t="shared" si="624"/>
        <v>0</v>
      </c>
      <c r="AZ560" s="110">
        <f t="shared" si="624"/>
        <v>0</v>
      </c>
      <c r="BA560" s="110">
        <f t="shared" si="624"/>
        <v>0</v>
      </c>
      <c r="BB560" s="110">
        <f t="shared" si="624"/>
        <v>0</v>
      </c>
      <c r="BC560" s="110">
        <f t="shared" si="624"/>
        <v>0</v>
      </c>
      <c r="BD560" s="110">
        <f t="shared" si="624"/>
        <v>0</v>
      </c>
      <c r="BE560" s="110">
        <f t="shared" si="624"/>
        <v>0</v>
      </c>
      <c r="BF560" s="110">
        <f t="shared" si="624"/>
        <v>0</v>
      </c>
      <c r="BG560" s="110">
        <f t="shared" si="624"/>
        <v>0</v>
      </c>
      <c r="BH560" s="110">
        <f t="shared" si="624"/>
        <v>0</v>
      </c>
      <c r="BI560" s="110"/>
      <c r="BJ560" s="110"/>
      <c r="BK560" s="110"/>
      <c r="BL560" s="110"/>
      <c r="BM560" s="110"/>
      <c r="BN560" s="110"/>
      <c r="BO560" s="110"/>
      <c r="BP560" s="110"/>
      <c r="BQ560" s="111"/>
    </row>
    <row r="561" spans="1:69" hidden="1" x14ac:dyDescent="0.35">
      <c r="A561" s="109">
        <f>(IF($E$18=$A450,I$18,0))+(IF($E$19=$A450,I$19,0))+(IF($E$20=$A450,I$20,0))+(IF($E$21=$A450,I$21,0))+(IF($E$22=$A450,I$22,0))+(IF($E$23=$A450,I$23,0))+(IF($E$24=$A450,I$24,0))+(IF($E$25=$A450,I$25,0))+(IF($E$26=$A450,I$26,0))+(IF($E$27=$A450,I$27,0))+(IF($E$28=$A450,I$28,0))+(IF($E$29=$A450,I$29,0))+(IF($E$30=$A450,I$30,0))+(IF($E$31=$A450,I$31,0))+(IF($E$32=$A450,I$32,0))+(IF($E$33=$A450,I$33,0))+(IF($E$34=$A450,I$34,0))+(IF($E$35=$A450,I$35,0))+(IF($E$36=$A450,I$36,0))+(IF($E$37=$A450,I$37,0))+(IF($E$38=$A450,I$38,0))+(IF($E$39=$A450,I$39,0))+(IF($E$40=$A450,I$40,0))+(IF($E$41=$A450,I$41,0))+(IF($E$42=$A450,I$42,0))+(IF($E$43=$A450,I$43,0))+(IF($E$44=$A450,I$44,0))+(IF($E$45=$A450,I$45,0))+(IF($E$46=$A450,I$46,0))+(IF($E$47=$A450,I$47,0))+(IF($E$48=$A450,I$48,0))+(IF($E$49=$A450,I$49,0))+(IF($E$50=$A450,I$50,0))+(IF($E$51=$A450,I$51,0))+(IF($E$52=$A450,I$52,0))+(IF($E$53=$A450,I$53,0))+(IF($E$54=$A450,I$54,0))+(IF($E$55=$A450,I$55,0))+(IF($E$56=$A450,I$56,0))+(IF($E$57=$A450,I$57,0))+(IF($E$58=$A450,I$58,0))+(IF($E$59=$A450,I$59,0))+(IF($E$60=$A450,I$60,0))+(IF($E$61=$A450,I$61,0))+(IF($E$62=$A450,I$62,0))+(IF($E$63=$A450,I$63,0))+(IF($E$64=$A450,I$64,0))+(IF($E$65=$A450,I$65,0))+(IF($E$66=$A450,I$66,0))+(IF($E$67=$A450,I$67,0))</f>
        <v>0</v>
      </c>
      <c r="B561" s="109">
        <f t="shared" ref="B561:BH561" si="625">(IF($E$18=$A450,J$18,0))+(IF($E$19=$A450,J$19,0))+(IF($E$20=$A450,J$20,0))+(IF($E$21=$A450,J$21,0))+(IF($E$22=$A450,J$22,0))+(IF($E$23=$A450,J$23,0))+(IF($E$24=$A450,J$24,0))+(IF($E$25=$A450,J$25,0))+(IF($E$26=$A450,J$26,0))+(IF($E$27=$A450,J$27,0))+(IF($E$28=$A450,J$28,0))+(IF($E$29=$A450,J$29,0))+(IF($E$30=$A450,J$30,0))+(IF($E$31=$A450,J$31,0))+(IF($E$32=$A450,J$32,0))+(IF($E$33=$A450,J$33,0))+(IF($E$34=$A450,J$34,0))+(IF($E$35=$A450,J$35,0))+(IF($E$36=$A450,J$36,0))+(IF($E$37=$A450,J$37,0))+(IF($E$38=$A450,J$38,0))+(IF($E$39=$A450,J$39,0))+(IF($E$40=$A450,J$40,0))+(IF($E$41=$A450,J$41,0))+(IF($E$42=$A450,J$42,0))+(IF($E$43=$A450,J$43,0))+(IF($E$44=$A450,J$44,0))+(IF($E$45=$A450,J$45,0))+(IF($E$46=$A450,J$46,0))+(IF($E$47=$A450,J$47,0))+(IF($E$48=$A450,J$48,0))+(IF($E$49=$A450,J$49,0))+(IF($E$50=$A450,J$50,0))+(IF($E$51=$A450,J$51,0))+(IF($E$52=$A450,J$52,0))+(IF($E$53=$A450,J$53,0))+(IF($E$54=$A450,J$54,0))+(IF($E$55=$A450,J$55,0))+(IF($E$56=$A450,J$56,0))+(IF($E$57=$A450,J$57,0))+(IF($E$58=$A450,J$58,0))+(IF($E$59=$A450,J$59,0))+(IF($E$60=$A450,J$60,0))+(IF($E$61=$A450,J$61,0))+(IF($E$62=$A450,J$62,0))+(IF($E$63=$A450,J$63,0))+(IF($E$64=$A450,J$64,0))+(IF($E$65=$A450,J$65,0))+(IF($E$66=$A450,J$66,0))+(IF($E$67=$A450,J$67,0))</f>
        <v>0</v>
      </c>
      <c r="C561" s="109">
        <f t="shared" si="625"/>
        <v>0</v>
      </c>
      <c r="D561" s="109">
        <f t="shared" si="625"/>
        <v>0</v>
      </c>
      <c r="E561" s="109">
        <f t="shared" si="625"/>
        <v>0</v>
      </c>
      <c r="F561" s="109">
        <f t="shared" si="625"/>
        <v>0</v>
      </c>
      <c r="G561" s="109">
        <f t="shared" si="625"/>
        <v>0</v>
      </c>
      <c r="H561" s="109">
        <f t="shared" si="625"/>
        <v>0</v>
      </c>
      <c r="I561" s="109">
        <f t="shared" si="625"/>
        <v>0</v>
      </c>
      <c r="J561" s="109">
        <f t="shared" si="625"/>
        <v>0</v>
      </c>
      <c r="K561" s="109">
        <f t="shared" si="625"/>
        <v>0</v>
      </c>
      <c r="L561" s="109">
        <f t="shared" si="625"/>
        <v>0</v>
      </c>
      <c r="M561" s="109">
        <f t="shared" si="625"/>
        <v>0</v>
      </c>
      <c r="N561" s="109">
        <f t="shared" si="625"/>
        <v>0</v>
      </c>
      <c r="O561" s="109">
        <f t="shared" si="625"/>
        <v>0</v>
      </c>
      <c r="P561" s="109">
        <f t="shared" si="625"/>
        <v>0</v>
      </c>
      <c r="Q561" s="109">
        <f t="shared" si="625"/>
        <v>0</v>
      </c>
      <c r="R561" s="109">
        <f t="shared" si="625"/>
        <v>0</v>
      </c>
      <c r="S561" s="109">
        <f t="shared" si="625"/>
        <v>0</v>
      </c>
      <c r="T561" s="109">
        <f t="shared" si="625"/>
        <v>0</v>
      </c>
      <c r="U561" s="109">
        <f t="shared" si="625"/>
        <v>0</v>
      </c>
      <c r="V561" s="109">
        <f t="shared" si="625"/>
        <v>0</v>
      </c>
      <c r="W561" s="109">
        <f t="shared" si="625"/>
        <v>0</v>
      </c>
      <c r="X561" s="109">
        <f t="shared" si="625"/>
        <v>0</v>
      </c>
      <c r="Y561" s="109">
        <f t="shared" si="625"/>
        <v>0</v>
      </c>
      <c r="Z561" s="109">
        <f t="shared" si="625"/>
        <v>0</v>
      </c>
      <c r="AA561" s="109">
        <f t="shared" si="625"/>
        <v>0</v>
      </c>
      <c r="AB561" s="109">
        <f t="shared" si="625"/>
        <v>0</v>
      </c>
      <c r="AC561" s="109">
        <f t="shared" si="625"/>
        <v>0</v>
      </c>
      <c r="AD561" s="109">
        <f t="shared" si="625"/>
        <v>0</v>
      </c>
      <c r="AE561" s="109">
        <f t="shared" si="625"/>
        <v>0</v>
      </c>
      <c r="AF561" s="109">
        <f t="shared" si="625"/>
        <v>0</v>
      </c>
      <c r="AG561" s="109">
        <f t="shared" si="625"/>
        <v>0</v>
      </c>
      <c r="AH561" s="109">
        <f t="shared" si="625"/>
        <v>0</v>
      </c>
      <c r="AI561" s="109">
        <f t="shared" si="625"/>
        <v>0</v>
      </c>
      <c r="AJ561" s="109">
        <f t="shared" si="625"/>
        <v>0</v>
      </c>
      <c r="AK561" s="109">
        <f t="shared" si="625"/>
        <v>0</v>
      </c>
      <c r="AL561" s="109">
        <f t="shared" si="625"/>
        <v>0</v>
      </c>
      <c r="AM561" s="109">
        <f t="shared" si="625"/>
        <v>0</v>
      </c>
      <c r="AN561" s="109">
        <f t="shared" si="625"/>
        <v>0</v>
      </c>
      <c r="AO561" s="109">
        <f t="shared" si="625"/>
        <v>0</v>
      </c>
      <c r="AP561" s="109">
        <f t="shared" si="625"/>
        <v>0</v>
      </c>
      <c r="AQ561" s="109">
        <f t="shared" si="625"/>
        <v>0</v>
      </c>
      <c r="AR561" s="109">
        <f t="shared" si="625"/>
        <v>0</v>
      </c>
      <c r="AS561" s="109">
        <f t="shared" si="625"/>
        <v>0</v>
      </c>
      <c r="AT561" s="109">
        <f t="shared" si="625"/>
        <v>0</v>
      </c>
      <c r="AU561" s="109">
        <f t="shared" si="625"/>
        <v>0</v>
      </c>
      <c r="AV561" s="109">
        <f t="shared" si="625"/>
        <v>0</v>
      </c>
      <c r="AW561" s="109">
        <f t="shared" si="625"/>
        <v>0</v>
      </c>
      <c r="AX561" s="109">
        <f t="shared" si="625"/>
        <v>0</v>
      </c>
      <c r="AY561" s="109">
        <f t="shared" si="625"/>
        <v>0</v>
      </c>
      <c r="AZ561" s="109">
        <f t="shared" si="625"/>
        <v>0</v>
      </c>
      <c r="BA561" s="109">
        <f t="shared" si="625"/>
        <v>0</v>
      </c>
      <c r="BB561" s="109">
        <f t="shared" si="625"/>
        <v>0</v>
      </c>
      <c r="BC561" s="109">
        <f t="shared" si="625"/>
        <v>0</v>
      </c>
      <c r="BD561" s="109">
        <f t="shared" si="625"/>
        <v>0</v>
      </c>
      <c r="BE561" s="109">
        <f t="shared" si="625"/>
        <v>0</v>
      </c>
      <c r="BF561" s="109">
        <f t="shared" si="625"/>
        <v>0</v>
      </c>
      <c r="BG561" s="109">
        <f t="shared" si="625"/>
        <v>0</v>
      </c>
      <c r="BH561" s="109">
        <f t="shared" si="625"/>
        <v>0</v>
      </c>
      <c r="BI561" s="110"/>
      <c r="BJ561" s="110"/>
      <c r="BK561" s="110"/>
      <c r="BL561" s="110"/>
      <c r="BM561" s="110"/>
      <c r="BN561" s="110"/>
      <c r="BO561" s="110"/>
      <c r="BP561" s="110"/>
      <c r="BQ561" s="111"/>
    </row>
    <row r="562" spans="1:69" hidden="1" x14ac:dyDescent="0.35">
      <c r="A562" s="109">
        <f>(IF($E$70=$A450,I$70,0))+(IF($E$71=$A450,I$71,0))+(IF($E$72=$A450,I$72,0))+(IF($E$73=$A450,I$73,0))+(IF($E$74=$A450,I$74,0))+(IF($E$75=$A450,I$75,0))+(IF($E$76=$A450,I$76,0))+(IF($E$77=$A450,I$77,0))+(IF($E$78=$A450,I$78,0))+(IF($E$79=$A450,I$79,0))+(IF($E$80=$A450,I$80,0))+(IF($E$81=$A450,I$81,0))+(IF($E$82=$A450,I$82,0))+(IF($E$83=$A450,I$83,0))+(IF($E$84=$A450,I$84,0))+(IF($E$85=$A450,I$85,0))+(IF($E$86=$A450,I$86,0))+(IF($E$87=$A450,I$87,0))+(IF($E$88=$A450,I$88,0))+(IF($E$89=$A450,I$89,0))+(IF($E$90=$A450,I$90,0))+(IF($E$91=$A450,I$91,0))+(IF($E$92=$A450,I$92,0))+(IF($E$93=$A450,I$93,0))+(IF($E$94=$A450,I$94,0))+(IF($E$95=$A450,I$95,0))+(IF($E$96=$A450,I$96,0))+(IF($E$97=$A450,I$97,0))+(IF($E$98=$A450,I$98,0))+(IF($E$99=$A450,I$99,0))+(IF($E$100=$A450,I$100,0))+(IF($E$101=$A450,I$101,0))+(IF($E$102=$A450,I$102,0))+(IF($E$103=$A450,I$103,0))+(IF($E$104=$A450,I$104,0))+(IF($E$105=$A450,I$105,0))+(IF($E$106=$A450,I$106,0))+(IF($E$107=$A450,I$107,0))+(IF($E$108=$A450,I$108,0))+(IF($E$109=$A450,I$109,0))+(IF($E$110=$A450,I$110,0))+(IF($E$111=$A450,I$111,0))+(IF($E$112=$A450,I$112,0))+(IF($E$113=$A450,I$113,0))+(IF($E$114=$A450,I$114,0))+(IF($E$115=$A450,I$115,0))+(IF($E$116=$A450,I$116,0))+(IF($E$117=$A450,I$117,0))+(IF($E$118=$A450,I$118,0))+(IF($E$119=$A450,I$119,0))</f>
        <v>0</v>
      </c>
      <c r="B562" s="109">
        <f t="shared" ref="B562:BH562" si="626">(IF($E$70=$A450,J$70,0))+(IF($E$71=$A450,J$71,0))+(IF($E$72=$A450,J$72,0))+(IF($E$73=$A450,J$73,0))+(IF($E$74=$A450,J$74,0))+(IF($E$75=$A450,J$75,0))+(IF($E$76=$A450,J$76,0))+(IF($E$77=$A450,J$77,0))+(IF($E$78=$A450,J$78,0))+(IF($E$79=$A450,J$79,0))+(IF($E$80=$A450,J$80,0))+(IF($E$81=$A450,J$81,0))+(IF($E$82=$A450,J$82,0))+(IF($E$83=$A450,J$83,0))+(IF($E$84=$A450,J$84,0))+(IF($E$85=$A450,J$85,0))+(IF($E$86=$A450,J$86,0))+(IF($E$87=$A450,J$87,0))+(IF($E$88=$A450,J$88,0))+(IF($E$89=$A450,J$89,0))+(IF($E$90=$A450,J$90,0))+(IF($E$91=$A450,J$91,0))+(IF($E$92=$A450,J$92,0))+(IF($E$93=$A450,J$93,0))+(IF($E$94=$A450,J$94,0))+(IF($E$95=$A450,J$95,0))+(IF($E$96=$A450,J$96,0))+(IF($E$97=$A450,J$97,0))+(IF($E$98=$A450,J$98,0))+(IF($E$99=$A450,J$99,0))+(IF($E$100=$A450,J$100,0))+(IF($E$101=$A450,J$101,0))+(IF($E$102=$A450,J$102,0))+(IF($E$103=$A450,J$103,0))+(IF($E$104=$A450,J$104,0))+(IF($E$105=$A450,J$105,0))+(IF($E$106=$A450,J$106,0))+(IF($E$107=$A450,J$107,0))+(IF($E$108=$A450,J$108,0))+(IF($E$109=$A450,J$109,0))+(IF($E$110=$A450,J$110,0))+(IF($E$111=$A450,J$111,0))+(IF($E$112=$A450,J$112,0))+(IF($E$113=$A450,J$113,0))+(IF($E$114=$A450,J$114,0))+(IF($E$115=$A450,J$115,0))+(IF($E$116=$A450,J$116,0))+(IF($E$117=$A450,J$117,0))+(IF($E$118=$A450,J$118,0))+(IF($E$119=$A450,J$119,0))</f>
        <v>0</v>
      </c>
      <c r="C562" s="109">
        <f t="shared" si="626"/>
        <v>0</v>
      </c>
      <c r="D562" s="109">
        <f t="shared" si="626"/>
        <v>0</v>
      </c>
      <c r="E562" s="109">
        <f t="shared" si="626"/>
        <v>0</v>
      </c>
      <c r="F562" s="109">
        <f t="shared" si="626"/>
        <v>0</v>
      </c>
      <c r="G562" s="109">
        <f t="shared" si="626"/>
        <v>0</v>
      </c>
      <c r="H562" s="109">
        <f t="shared" si="626"/>
        <v>0</v>
      </c>
      <c r="I562" s="109">
        <f t="shared" si="626"/>
        <v>0</v>
      </c>
      <c r="J562" s="109">
        <f t="shared" si="626"/>
        <v>0</v>
      </c>
      <c r="K562" s="109">
        <f t="shared" si="626"/>
        <v>0</v>
      </c>
      <c r="L562" s="109">
        <f t="shared" si="626"/>
        <v>0</v>
      </c>
      <c r="M562" s="109">
        <f t="shared" si="626"/>
        <v>0</v>
      </c>
      <c r="N562" s="109">
        <f t="shared" si="626"/>
        <v>0</v>
      </c>
      <c r="O562" s="109">
        <f t="shared" si="626"/>
        <v>0</v>
      </c>
      <c r="P562" s="109">
        <f t="shared" si="626"/>
        <v>0</v>
      </c>
      <c r="Q562" s="109">
        <f t="shared" si="626"/>
        <v>0</v>
      </c>
      <c r="R562" s="109">
        <f t="shared" si="626"/>
        <v>0</v>
      </c>
      <c r="S562" s="109">
        <f t="shared" si="626"/>
        <v>0</v>
      </c>
      <c r="T562" s="109">
        <f t="shared" si="626"/>
        <v>0</v>
      </c>
      <c r="U562" s="109">
        <f t="shared" si="626"/>
        <v>0</v>
      </c>
      <c r="V562" s="109">
        <f t="shared" si="626"/>
        <v>0</v>
      </c>
      <c r="W562" s="109">
        <f t="shared" si="626"/>
        <v>0</v>
      </c>
      <c r="X562" s="109">
        <f t="shared" si="626"/>
        <v>0</v>
      </c>
      <c r="Y562" s="109">
        <f t="shared" si="626"/>
        <v>0</v>
      </c>
      <c r="Z562" s="109">
        <f t="shared" si="626"/>
        <v>0</v>
      </c>
      <c r="AA562" s="109">
        <f t="shared" si="626"/>
        <v>0</v>
      </c>
      <c r="AB562" s="109">
        <f t="shared" si="626"/>
        <v>0</v>
      </c>
      <c r="AC562" s="109">
        <f t="shared" si="626"/>
        <v>0</v>
      </c>
      <c r="AD562" s="109">
        <f t="shared" si="626"/>
        <v>0</v>
      </c>
      <c r="AE562" s="109">
        <f t="shared" si="626"/>
        <v>0</v>
      </c>
      <c r="AF562" s="109">
        <f t="shared" si="626"/>
        <v>0</v>
      </c>
      <c r="AG562" s="109">
        <f t="shared" si="626"/>
        <v>0</v>
      </c>
      <c r="AH562" s="109">
        <f t="shared" si="626"/>
        <v>0</v>
      </c>
      <c r="AI562" s="109">
        <f t="shared" si="626"/>
        <v>0</v>
      </c>
      <c r="AJ562" s="109">
        <f t="shared" si="626"/>
        <v>0</v>
      </c>
      <c r="AK562" s="109">
        <f t="shared" si="626"/>
        <v>0</v>
      </c>
      <c r="AL562" s="109">
        <f t="shared" si="626"/>
        <v>0</v>
      </c>
      <c r="AM562" s="109">
        <f t="shared" si="626"/>
        <v>0</v>
      </c>
      <c r="AN562" s="109">
        <f t="shared" si="626"/>
        <v>0</v>
      </c>
      <c r="AO562" s="109">
        <f t="shared" si="626"/>
        <v>0</v>
      </c>
      <c r="AP562" s="109">
        <f t="shared" si="626"/>
        <v>0</v>
      </c>
      <c r="AQ562" s="109">
        <f t="shared" si="626"/>
        <v>0</v>
      </c>
      <c r="AR562" s="109">
        <f t="shared" si="626"/>
        <v>0</v>
      </c>
      <c r="AS562" s="109">
        <f t="shared" si="626"/>
        <v>0</v>
      </c>
      <c r="AT562" s="109">
        <f t="shared" si="626"/>
        <v>0</v>
      </c>
      <c r="AU562" s="109">
        <f t="shared" si="626"/>
        <v>0</v>
      </c>
      <c r="AV562" s="109">
        <f t="shared" si="626"/>
        <v>0</v>
      </c>
      <c r="AW562" s="109">
        <f t="shared" si="626"/>
        <v>0</v>
      </c>
      <c r="AX562" s="109">
        <f t="shared" si="626"/>
        <v>0</v>
      </c>
      <c r="AY562" s="109">
        <f t="shared" si="626"/>
        <v>0</v>
      </c>
      <c r="AZ562" s="109">
        <f t="shared" si="626"/>
        <v>0</v>
      </c>
      <c r="BA562" s="109">
        <f t="shared" si="626"/>
        <v>0</v>
      </c>
      <c r="BB562" s="109">
        <f t="shared" si="626"/>
        <v>0</v>
      </c>
      <c r="BC562" s="109">
        <f t="shared" si="626"/>
        <v>0</v>
      </c>
      <c r="BD562" s="109">
        <f t="shared" si="626"/>
        <v>0</v>
      </c>
      <c r="BE562" s="109">
        <f t="shared" si="626"/>
        <v>0</v>
      </c>
      <c r="BF562" s="109">
        <f t="shared" si="626"/>
        <v>0</v>
      </c>
      <c r="BG562" s="109">
        <f t="shared" si="626"/>
        <v>0</v>
      </c>
      <c r="BH562" s="109">
        <f t="shared" si="626"/>
        <v>0</v>
      </c>
      <c r="BI562" s="110"/>
      <c r="BJ562" s="110"/>
      <c r="BK562" s="110"/>
      <c r="BL562" s="110"/>
      <c r="BM562" s="110"/>
      <c r="BN562" s="110"/>
      <c r="BO562" s="110"/>
      <c r="BP562" s="110"/>
      <c r="BQ562" s="111"/>
    </row>
    <row r="563" spans="1:69" hidden="1" x14ac:dyDescent="0.35">
      <c r="A563" s="109">
        <f>(IF($E$122=$A450,I$122,0))+(IF($E$123=$A450,I$123,0))+(IF($E$124=$A450,I$124,0))+(IF($E$125=$A450,I$125,0))+(IF($E$126=$A450,I$126,0))+(IF($E$127=$A450,I$127,0))+(IF($E$128=$A450,I$128,0))+(IF($E$129=$A450,I$129,0))+(IF($E$130=$A450,I$130,0))+(IF($E$131=$A450,I$131,0))+(IF($E$132=$A450,I$132,0))+(IF($E$133=$A450,I$133,0))+(IF($E$134=$A450,I$134,0))+(IF($E$135=$A450,I$135,0))+(IF($E$136=$A450,I$136,0))+(IF($E$137=$A450,I$137,0))+(IF($E$138=$A450,I$138,0))+(IF($E$139=$A450,I$139,0))+(IF($E$140=$A450,I$140,0))+(IF($E$141=$A450,I$141,0))+(IF($E$142=$A450,I$142,0))+(IF($E$143=$A450,I$143,0))+(IF($E$144=$A450,I$144,0))+(IF($E$145=$A450,I$145,0))+(IF($E$146=$A450,I$146,0))+(IF($E$147=$A450,I$147,0))+(IF($E$148=$A450,I$148,0))+(IF($E$149=$A450,I$149,0))+(IF($E$150=$A450,I$150,0))+(IF($E$151=$A450,I$151,0))+(IF($E$152=$A450,I$152,0))+(IF($E$153=$A450,I$153,0))+(IF($E$154=$A450,I$154,0))+(IF($E$155=$A450,I$155,0))+(IF($E$156=$A450,I$156,0))+(IF($E$157=$A450,I$157,0))+(IF($E$158=$A450,I$158,0))+(IF($E$159=$A450,I$159,0))+(IF($E$160=$A450,I$160,0))+(IF($E$161=$A450,I$161,0))+(IF($E$162=$A450,I$162,0))+(IF($E$163=$A450,I$163,0))+(IF($E$164=$A450,I$164,0))+(IF($E$165=$A450,I$165,0))+(IF($E$166=$A450,I$166,0))+(IF($E$167=$A450,I$167,0))+(IF($E$168=$A450,I$168,0))+(IF($E$169=$A450,I$169,0))+(IF($E$170=$A450,I$170,0))+(IF($E$171=$A450,I$171,0))</f>
        <v>0</v>
      </c>
      <c r="B563" s="109">
        <f t="shared" ref="B563:BH563" si="627">(IF($E$122=$A450,J$122,0))+(IF($E$123=$A450,J$123,0))+(IF($E$124=$A450,J$124,0))+(IF($E$125=$A450,J$125,0))+(IF($E$126=$A450,J$126,0))+(IF($E$127=$A450,J$127,0))+(IF($E$128=$A450,J$128,0))+(IF($E$129=$A450,J$129,0))+(IF($E$130=$A450,J$130,0))+(IF($E$131=$A450,J$131,0))+(IF($E$132=$A450,J$132,0))+(IF($E$133=$A450,J$133,0))+(IF($E$134=$A450,J$134,0))+(IF($E$135=$A450,J$135,0))+(IF($E$136=$A450,J$136,0))+(IF($E$137=$A450,J$137,0))+(IF($E$138=$A450,J$138,0))+(IF($E$139=$A450,J$139,0))+(IF($E$140=$A450,J$140,0))+(IF($E$141=$A450,J$141,0))+(IF($E$142=$A450,J$142,0))+(IF($E$143=$A450,J$143,0))+(IF($E$144=$A450,J$144,0))+(IF($E$145=$A450,J$145,0))+(IF($E$146=$A450,J$146,0))+(IF($E$147=$A450,J$147,0))+(IF($E$148=$A450,J$148,0))+(IF($E$149=$A450,J$149,0))+(IF($E$150=$A450,J$150,0))+(IF($E$151=$A450,J$151,0))+(IF($E$152=$A450,J$152,0))+(IF($E$153=$A450,J$153,0))+(IF($E$154=$A450,J$154,0))+(IF($E$155=$A450,J$155,0))+(IF($E$156=$A450,J$156,0))+(IF($E$157=$A450,J$157,0))+(IF($E$158=$A450,J$158,0))+(IF($E$159=$A450,J$159,0))+(IF($E$160=$A450,J$160,0))+(IF($E$161=$A450,J$161,0))+(IF($E$162=$A450,J$162,0))+(IF($E$163=$A450,J$163,0))+(IF($E$164=$A450,J$164,0))+(IF($E$165=$A450,J$165,0))+(IF($E$166=$A450,J$166,0))+(IF($E$167=$A450,J$167,0))+(IF($E$168=$A450,J$168,0))+(IF($E$169=$A450,J$169,0))+(IF($E$170=$A450,J$170,0))+(IF($E$171=$A450,J$171,0))</f>
        <v>0</v>
      </c>
      <c r="C563" s="109">
        <f t="shared" si="627"/>
        <v>0</v>
      </c>
      <c r="D563" s="109">
        <f t="shared" si="627"/>
        <v>0</v>
      </c>
      <c r="E563" s="109">
        <f t="shared" si="627"/>
        <v>0</v>
      </c>
      <c r="F563" s="109">
        <f t="shared" si="627"/>
        <v>0</v>
      </c>
      <c r="G563" s="109">
        <f t="shared" si="627"/>
        <v>0</v>
      </c>
      <c r="H563" s="109">
        <f t="shared" si="627"/>
        <v>0</v>
      </c>
      <c r="I563" s="109">
        <f t="shared" si="627"/>
        <v>0</v>
      </c>
      <c r="J563" s="109">
        <f t="shared" si="627"/>
        <v>0</v>
      </c>
      <c r="K563" s="109">
        <f t="shared" si="627"/>
        <v>0</v>
      </c>
      <c r="L563" s="109">
        <f t="shared" si="627"/>
        <v>0</v>
      </c>
      <c r="M563" s="109">
        <f t="shared" si="627"/>
        <v>0</v>
      </c>
      <c r="N563" s="109">
        <f t="shared" si="627"/>
        <v>0</v>
      </c>
      <c r="O563" s="109">
        <f t="shared" si="627"/>
        <v>0</v>
      </c>
      <c r="P563" s="109">
        <f t="shared" si="627"/>
        <v>0</v>
      </c>
      <c r="Q563" s="109">
        <f t="shared" si="627"/>
        <v>0</v>
      </c>
      <c r="R563" s="109">
        <f t="shared" si="627"/>
        <v>0</v>
      </c>
      <c r="S563" s="109">
        <f t="shared" si="627"/>
        <v>0</v>
      </c>
      <c r="T563" s="109">
        <f t="shared" si="627"/>
        <v>0</v>
      </c>
      <c r="U563" s="109">
        <f t="shared" si="627"/>
        <v>0</v>
      </c>
      <c r="V563" s="109">
        <f t="shared" si="627"/>
        <v>0</v>
      </c>
      <c r="W563" s="109">
        <f t="shared" si="627"/>
        <v>0</v>
      </c>
      <c r="X563" s="109">
        <f t="shared" si="627"/>
        <v>0</v>
      </c>
      <c r="Y563" s="109">
        <f t="shared" si="627"/>
        <v>0</v>
      </c>
      <c r="Z563" s="109">
        <f t="shared" si="627"/>
        <v>0</v>
      </c>
      <c r="AA563" s="109">
        <f t="shared" si="627"/>
        <v>0</v>
      </c>
      <c r="AB563" s="109">
        <f t="shared" si="627"/>
        <v>0</v>
      </c>
      <c r="AC563" s="109">
        <f t="shared" si="627"/>
        <v>0</v>
      </c>
      <c r="AD563" s="109">
        <f t="shared" si="627"/>
        <v>0</v>
      </c>
      <c r="AE563" s="109">
        <f t="shared" si="627"/>
        <v>0</v>
      </c>
      <c r="AF563" s="109">
        <f t="shared" si="627"/>
        <v>0</v>
      </c>
      <c r="AG563" s="109">
        <f t="shared" si="627"/>
        <v>0</v>
      </c>
      <c r="AH563" s="109">
        <f t="shared" si="627"/>
        <v>0</v>
      </c>
      <c r="AI563" s="109">
        <f t="shared" si="627"/>
        <v>0</v>
      </c>
      <c r="AJ563" s="109">
        <f t="shared" si="627"/>
        <v>0</v>
      </c>
      <c r="AK563" s="109">
        <f t="shared" si="627"/>
        <v>0</v>
      </c>
      <c r="AL563" s="109">
        <f t="shared" si="627"/>
        <v>0</v>
      </c>
      <c r="AM563" s="109">
        <f t="shared" si="627"/>
        <v>0</v>
      </c>
      <c r="AN563" s="109">
        <f t="shared" si="627"/>
        <v>0</v>
      </c>
      <c r="AO563" s="109">
        <f t="shared" si="627"/>
        <v>0</v>
      </c>
      <c r="AP563" s="109">
        <f t="shared" si="627"/>
        <v>0</v>
      </c>
      <c r="AQ563" s="109">
        <f t="shared" si="627"/>
        <v>0</v>
      </c>
      <c r="AR563" s="109">
        <f t="shared" si="627"/>
        <v>0</v>
      </c>
      <c r="AS563" s="109">
        <f t="shared" si="627"/>
        <v>0</v>
      </c>
      <c r="AT563" s="109">
        <f t="shared" si="627"/>
        <v>0</v>
      </c>
      <c r="AU563" s="109">
        <f t="shared" si="627"/>
        <v>0</v>
      </c>
      <c r="AV563" s="109">
        <f t="shared" si="627"/>
        <v>0</v>
      </c>
      <c r="AW563" s="109">
        <f t="shared" si="627"/>
        <v>0</v>
      </c>
      <c r="AX563" s="109">
        <f t="shared" si="627"/>
        <v>0</v>
      </c>
      <c r="AY563" s="109">
        <f t="shared" si="627"/>
        <v>0</v>
      </c>
      <c r="AZ563" s="109">
        <f t="shared" si="627"/>
        <v>0</v>
      </c>
      <c r="BA563" s="109">
        <f t="shared" si="627"/>
        <v>0</v>
      </c>
      <c r="BB563" s="109">
        <f t="shared" si="627"/>
        <v>0</v>
      </c>
      <c r="BC563" s="109">
        <f t="shared" si="627"/>
        <v>0</v>
      </c>
      <c r="BD563" s="109">
        <f t="shared" si="627"/>
        <v>0</v>
      </c>
      <c r="BE563" s="109">
        <f t="shared" si="627"/>
        <v>0</v>
      </c>
      <c r="BF563" s="109">
        <f t="shared" si="627"/>
        <v>0</v>
      </c>
      <c r="BG563" s="109">
        <f t="shared" si="627"/>
        <v>0</v>
      </c>
      <c r="BH563" s="109">
        <f t="shared" si="627"/>
        <v>0</v>
      </c>
      <c r="BI563" s="110"/>
      <c r="BJ563" s="110"/>
      <c r="BK563" s="110"/>
      <c r="BL563" s="110"/>
      <c r="BM563" s="110"/>
      <c r="BN563" s="110"/>
      <c r="BO563" s="110"/>
      <c r="BP563" s="110"/>
      <c r="BQ563" s="111"/>
    </row>
    <row r="564" spans="1:69" hidden="1" x14ac:dyDescent="0.35">
      <c r="A564" s="109">
        <f>(IF($E$174=$A450,I$174,0))+(IF($E$175=$A450,I$175,0))+(IF($E$176=$A450,I$176,0))+(IF($E$177=$A450,I$177,0))+(IF($E$178=$A450,I$178,0))+(IF($E$179=$A450,I$179,0))+(IF($E$180=$A450,I$180,0))+(IF($E$181=$A450,I$181,0))+(IF($E$182=$A450,I$182,0))+(IF($E$183=$A450,I$183,0))+(IF($E$184=$A450,I$184,0))+(IF($E$185=$A450,I$185,0))+(IF($E$186=$A450,I$186,0))+(IF($E$187=$A450,I$187,0))+(IF($E$188=$A450,I$188,0))+(IF($E$189=$A450,I$189,0))+(IF($E$190=$A450,I$190,0))+(IF($E$191=$A450,I$191,0))+(IF($E$192=$A450,I$192,0))+(IF($E$193=$A450,I$193,0))+(IF($E$194=$A450,I$194,0))+(IF($E$195=$A450,I$195,0))+(IF($E$196=$A450,I$196,0))+(IF($E$197=$A450,I$197,0))+(IF($E$198=$A450,I$198,0))+(IF($E$199=$A450,I$199,0))+(IF($E$200=$A450,I$200,0))+(IF($E$201=$A450,I$201,0))+(IF($E$202=$A450,I$202,0))+(IF($E$203=$A450,I$203,0))+(IF($E$204=$A450,I$204,0))+(IF($E$205=$A450,I$205,0))+(IF($E$206=$A450,I$206,0))+(IF($E$207=$A450,I$207,0))+(IF($E$208=$A450,I$208,0))+(IF($E$209=$A450,I$209,0))+(IF($E$210=$A450,I$210,0))+(IF($E$211=$A450,I$211,0))+(IF($E$212=$A450,I$212,0))+(IF($E$213=$A450,I$213,0))+(IF($E$214=$A450,I$214,0))+(IF($E$215=$A450,I$215,0))+(IF($E$216=$A450,I$216,0))+(IF($E$217=$A450,I$217,0))+(IF($E$218=$A450,I$218,0))+(IF($E$219=$A450,I$219,0))+(IF($E$220=$A450,I$220,0))+(IF($E$221=$A450,I$221,0))+(IF($E$222=$A450,I$222,0))+(IF($E$223=$A450,I$223,0))</f>
        <v>0</v>
      </c>
      <c r="B564" s="109">
        <f t="shared" ref="B564:BH564" si="628">(IF($E$174=$A450,J$174,0))+(IF($E$175=$A450,J$175,0))+(IF($E$176=$A450,J$176,0))+(IF($E$177=$A450,J$177,0))+(IF($E$178=$A450,J$178,0))+(IF($E$179=$A450,J$179,0))+(IF($E$180=$A450,J$180,0))+(IF($E$181=$A450,J$181,0))+(IF($E$182=$A450,J$182,0))+(IF($E$183=$A450,J$183,0))+(IF($E$184=$A450,J$184,0))+(IF($E$185=$A450,J$185,0))+(IF($E$186=$A450,J$186,0))+(IF($E$187=$A450,J$187,0))+(IF($E$188=$A450,J$188,0))+(IF($E$189=$A450,J$189,0))+(IF($E$190=$A450,J$190,0))+(IF($E$191=$A450,J$191,0))+(IF($E$192=$A450,J$192,0))+(IF($E$193=$A450,J$193,0))+(IF($E$194=$A450,J$194,0))+(IF($E$195=$A450,J$195,0))+(IF($E$196=$A450,J$196,0))+(IF($E$197=$A450,J$197,0))+(IF($E$198=$A450,J$198,0))+(IF($E$199=$A450,J$199,0))+(IF($E$200=$A450,J$200,0))+(IF($E$201=$A450,J$201,0))+(IF($E$202=$A450,J$202,0))+(IF($E$203=$A450,J$203,0))+(IF($E$204=$A450,J$204,0))+(IF($E$205=$A450,J$205,0))+(IF($E$206=$A450,J$206,0))+(IF($E$207=$A450,J$207,0))+(IF($E$208=$A450,J$208,0))+(IF($E$209=$A450,J$209,0))+(IF($E$210=$A450,J$210,0))+(IF($E$211=$A450,J$211,0))+(IF($E$212=$A450,J$212,0))+(IF($E$213=$A450,J$213,0))+(IF($E$214=$A450,J$214,0))+(IF($E$215=$A450,J$215,0))+(IF($E$216=$A450,J$216,0))+(IF($E$217=$A450,J$217,0))+(IF($E$218=$A450,J$218,0))+(IF($E$219=$A450,J$219,0))+(IF($E$220=$A450,J$220,0))+(IF($E$221=$A450,J$221,0))+(IF($E$222=$A450,J$222,0))+(IF($E$223=$A450,J$223,0))</f>
        <v>0</v>
      </c>
      <c r="C564" s="109">
        <f t="shared" si="628"/>
        <v>0</v>
      </c>
      <c r="D564" s="109">
        <f t="shared" si="628"/>
        <v>0</v>
      </c>
      <c r="E564" s="109">
        <f t="shared" si="628"/>
        <v>0</v>
      </c>
      <c r="F564" s="109">
        <f t="shared" si="628"/>
        <v>0</v>
      </c>
      <c r="G564" s="109">
        <f t="shared" si="628"/>
        <v>0</v>
      </c>
      <c r="H564" s="109">
        <f t="shared" si="628"/>
        <v>0</v>
      </c>
      <c r="I564" s="109">
        <f t="shared" si="628"/>
        <v>0</v>
      </c>
      <c r="J564" s="109">
        <f t="shared" si="628"/>
        <v>0</v>
      </c>
      <c r="K564" s="109">
        <f t="shared" si="628"/>
        <v>0</v>
      </c>
      <c r="L564" s="109">
        <f t="shared" si="628"/>
        <v>0</v>
      </c>
      <c r="M564" s="109">
        <f t="shared" si="628"/>
        <v>0</v>
      </c>
      <c r="N564" s="109">
        <f t="shared" si="628"/>
        <v>0</v>
      </c>
      <c r="O564" s="109">
        <f t="shared" si="628"/>
        <v>0</v>
      </c>
      <c r="P564" s="109">
        <f t="shared" si="628"/>
        <v>0</v>
      </c>
      <c r="Q564" s="109">
        <f t="shared" si="628"/>
        <v>0</v>
      </c>
      <c r="R564" s="109">
        <f t="shared" si="628"/>
        <v>0</v>
      </c>
      <c r="S564" s="109">
        <f t="shared" si="628"/>
        <v>0</v>
      </c>
      <c r="T564" s="109">
        <f t="shared" si="628"/>
        <v>0</v>
      </c>
      <c r="U564" s="109">
        <f t="shared" si="628"/>
        <v>0</v>
      </c>
      <c r="V564" s="109">
        <f t="shared" si="628"/>
        <v>0</v>
      </c>
      <c r="W564" s="109">
        <f t="shared" si="628"/>
        <v>0</v>
      </c>
      <c r="X564" s="109">
        <f t="shared" si="628"/>
        <v>0</v>
      </c>
      <c r="Y564" s="109">
        <f t="shared" si="628"/>
        <v>0</v>
      </c>
      <c r="Z564" s="109">
        <f t="shared" si="628"/>
        <v>0</v>
      </c>
      <c r="AA564" s="109">
        <f t="shared" si="628"/>
        <v>0</v>
      </c>
      <c r="AB564" s="109">
        <f t="shared" si="628"/>
        <v>0</v>
      </c>
      <c r="AC564" s="109">
        <f t="shared" si="628"/>
        <v>0</v>
      </c>
      <c r="AD564" s="109">
        <f t="shared" si="628"/>
        <v>0</v>
      </c>
      <c r="AE564" s="109">
        <f t="shared" si="628"/>
        <v>0</v>
      </c>
      <c r="AF564" s="109">
        <f t="shared" si="628"/>
        <v>0</v>
      </c>
      <c r="AG564" s="109">
        <f t="shared" si="628"/>
        <v>0</v>
      </c>
      <c r="AH564" s="109">
        <f t="shared" si="628"/>
        <v>0</v>
      </c>
      <c r="AI564" s="109">
        <f t="shared" si="628"/>
        <v>0</v>
      </c>
      <c r="AJ564" s="109">
        <f t="shared" si="628"/>
        <v>0</v>
      </c>
      <c r="AK564" s="109">
        <f t="shared" si="628"/>
        <v>0</v>
      </c>
      <c r="AL564" s="109">
        <f t="shared" si="628"/>
        <v>0</v>
      </c>
      <c r="AM564" s="109">
        <f t="shared" si="628"/>
        <v>0</v>
      </c>
      <c r="AN564" s="109">
        <f t="shared" si="628"/>
        <v>0</v>
      </c>
      <c r="AO564" s="109">
        <f t="shared" si="628"/>
        <v>0</v>
      </c>
      <c r="AP564" s="109">
        <f t="shared" si="628"/>
        <v>0</v>
      </c>
      <c r="AQ564" s="109">
        <f t="shared" si="628"/>
        <v>0</v>
      </c>
      <c r="AR564" s="109">
        <f t="shared" si="628"/>
        <v>0</v>
      </c>
      <c r="AS564" s="109">
        <f t="shared" si="628"/>
        <v>0</v>
      </c>
      <c r="AT564" s="109">
        <f t="shared" si="628"/>
        <v>0</v>
      </c>
      <c r="AU564" s="109">
        <f t="shared" si="628"/>
        <v>0</v>
      </c>
      <c r="AV564" s="109">
        <f t="shared" si="628"/>
        <v>0</v>
      </c>
      <c r="AW564" s="109">
        <f t="shared" si="628"/>
        <v>0</v>
      </c>
      <c r="AX564" s="109">
        <f t="shared" si="628"/>
        <v>0</v>
      </c>
      <c r="AY564" s="109">
        <f t="shared" si="628"/>
        <v>0</v>
      </c>
      <c r="AZ564" s="109">
        <f t="shared" si="628"/>
        <v>0</v>
      </c>
      <c r="BA564" s="109">
        <f t="shared" si="628"/>
        <v>0</v>
      </c>
      <c r="BB564" s="109">
        <f t="shared" si="628"/>
        <v>0</v>
      </c>
      <c r="BC564" s="109">
        <f t="shared" si="628"/>
        <v>0</v>
      </c>
      <c r="BD564" s="109">
        <f t="shared" si="628"/>
        <v>0</v>
      </c>
      <c r="BE564" s="109">
        <f t="shared" si="628"/>
        <v>0</v>
      </c>
      <c r="BF564" s="109">
        <f t="shared" si="628"/>
        <v>0</v>
      </c>
      <c r="BG564" s="109">
        <f t="shared" si="628"/>
        <v>0</v>
      </c>
      <c r="BH564" s="109">
        <f t="shared" si="628"/>
        <v>0</v>
      </c>
      <c r="BI564" s="110"/>
      <c r="BJ564" s="110"/>
      <c r="BK564" s="110"/>
      <c r="BL564" s="110"/>
      <c r="BM564" s="110"/>
      <c r="BN564" s="110"/>
      <c r="BO564" s="110"/>
      <c r="BP564" s="110"/>
      <c r="BQ564" s="111"/>
    </row>
    <row r="565" spans="1:69" hidden="1" x14ac:dyDescent="0.35">
      <c r="A565" s="110">
        <f>(IF($E$226=$A450,I$226,0))+(IF($E$227=$A450,I$227,0))+(IF($E$228=$A450,I$228,0))+(IF($E$229=$A450,I$229,0))+(IF($E$230=$A450,I$230,0))+(IF($E$231=$A450,I$231,0))+(IF($E$232=$A450,I$232,0))+(IF($E$233=$A450,I$233,0))+(IF($E$234=$A450,I$234,0))+(IF($E$235=$A450,I$235,0))+(IF($E$236=$A450,I$236,0))+(IF($E$237=$A450,I$237,0))+(IF($E$238=$A450,I$238,0))+(IF($E$239=$A450,I$239,0))+(IF($E$240=$A450,I$240,0))+(IF($E$241=$A450,I$241,0))+(IF($E$242=$A450,I$242,0))+(IF($E$243=$A450,I$243,0))+(IF($E$244=$A450,I$244,0))+(IF($E$245=$A450,I$245,0))+(IF($E$246=$A450,I$246,0))+(IF($E$247=$A450,I$247,0))+(IF($E$248=$A450,I$248,0))+(IF($E$249=$A450,I$249,0))+(IF($E$250=$A450,I$250,0))+(IF($E$251=$A450,I$251,0))+(IF($E$252=$A450,I$252,0))+(IF($E$253=$A450,I$253,0))+(IF($E$254=$A450,I$254,0))+(IF($E$255=$A450,I$255,0))+(IF($E$256=$A450,I$256,0))+(IF($E$257=$A450,I$257,0))+(IF($E$258=$A450,I$258,0))+(IF($E$259=$A450,I$259,0))+(IF($E$260=$A450,I$260,0))+(IF($E$261=$A450,I$261,0))+(IF($E$262=$A450,I$262,0))+(IF($E$263=$A450,I$263,0))+(IF($E$264=$A450,I$264,0))+(IF($E$265=$A450,I$265,0))+(IF($E$266=$A450,I$266,0))+(IF($E$267=$A450,I$267,0))+(IF($E$268=$A450,I$268,0))+(IF($E$269=$A450,I$269,0))+(IF($E$270=$A450,I$270,0))+(IF($E$271=$A450,I$271,0))+(IF($E$272=$A450,I$272,0))+(IF($E$273=$A450,I$273,0))+(IF($E$274=$A450,I$274,0))+(IF($E$275=$A450,I$275,0))</f>
        <v>0</v>
      </c>
      <c r="B565" s="110">
        <f t="shared" ref="B565:BH565" si="629">(IF($E$226=$A450,J$226,0))+(IF($E$227=$A450,J$227,0))+(IF($E$228=$A450,J$228,0))+(IF($E$229=$A450,J$229,0))+(IF($E$230=$A450,J$230,0))+(IF($E$231=$A450,J$231,0))+(IF($E$232=$A450,J$232,0))+(IF($E$233=$A450,J$233,0))+(IF($E$234=$A450,J$234,0))+(IF($E$235=$A450,J$235,0))+(IF($E$236=$A450,J$236,0))+(IF($E$237=$A450,J$237,0))+(IF($E$238=$A450,J$238,0))+(IF($E$239=$A450,J$239,0))+(IF($E$240=$A450,J$240,0))+(IF($E$241=$A450,J$241,0))+(IF($E$242=$A450,J$242,0))+(IF($E$243=$A450,J$243,0))+(IF($E$244=$A450,J$244,0))+(IF($E$245=$A450,J$245,0))+(IF($E$246=$A450,J$246,0))+(IF($E$247=$A450,J$247,0))+(IF($E$248=$A450,J$248,0))+(IF($E$249=$A450,J$249,0))+(IF($E$250=$A450,J$250,0))+(IF($E$251=$A450,J$251,0))+(IF($E$252=$A450,J$252,0))+(IF($E$253=$A450,J$253,0))+(IF($E$254=$A450,J$254,0))+(IF($E$255=$A450,J$255,0))+(IF($E$256=$A450,J$256,0))+(IF($E$257=$A450,J$257,0))+(IF($E$258=$A450,J$258,0))+(IF($E$259=$A450,J$259,0))+(IF($E$260=$A450,J$260,0))+(IF($E$261=$A450,J$261,0))+(IF($E$262=$A450,J$262,0))+(IF($E$263=$A450,J$263,0))+(IF($E$264=$A450,J$264,0))+(IF($E$265=$A450,J$265,0))+(IF($E$266=$A450,J$266,0))+(IF($E$267=$A450,J$267,0))+(IF($E$268=$A450,J$268,0))+(IF($E$269=$A450,J$269,0))+(IF($E$270=$A450,J$270,0))+(IF($E$271=$A450,J$271,0))+(IF($E$272=$A450,J$272,0))+(IF($E$273=$A450,J$273,0))+(IF($E$274=$A450,J$274,0))+(IF($E$275=$A450,J$275,0))</f>
        <v>0</v>
      </c>
      <c r="C565" s="110">
        <f t="shared" si="629"/>
        <v>0</v>
      </c>
      <c r="D565" s="110">
        <f t="shared" si="629"/>
        <v>0</v>
      </c>
      <c r="E565" s="110">
        <f t="shared" si="629"/>
        <v>0</v>
      </c>
      <c r="F565" s="110">
        <f t="shared" si="629"/>
        <v>0</v>
      </c>
      <c r="G565" s="110">
        <f t="shared" si="629"/>
        <v>0</v>
      </c>
      <c r="H565" s="110">
        <f t="shared" si="629"/>
        <v>0</v>
      </c>
      <c r="I565" s="110">
        <f t="shared" si="629"/>
        <v>0</v>
      </c>
      <c r="J565" s="110">
        <f t="shared" si="629"/>
        <v>0</v>
      </c>
      <c r="K565" s="110">
        <f t="shared" si="629"/>
        <v>0</v>
      </c>
      <c r="L565" s="110">
        <f t="shared" si="629"/>
        <v>0</v>
      </c>
      <c r="M565" s="110">
        <f t="shared" si="629"/>
        <v>0</v>
      </c>
      <c r="N565" s="110">
        <f t="shared" si="629"/>
        <v>0</v>
      </c>
      <c r="O565" s="110">
        <f t="shared" si="629"/>
        <v>0</v>
      </c>
      <c r="P565" s="110">
        <f t="shared" si="629"/>
        <v>0</v>
      </c>
      <c r="Q565" s="110">
        <f t="shared" si="629"/>
        <v>0</v>
      </c>
      <c r="R565" s="110">
        <f t="shared" si="629"/>
        <v>0</v>
      </c>
      <c r="S565" s="110">
        <f t="shared" si="629"/>
        <v>0</v>
      </c>
      <c r="T565" s="110">
        <f t="shared" si="629"/>
        <v>0</v>
      </c>
      <c r="U565" s="110">
        <f t="shared" si="629"/>
        <v>0</v>
      </c>
      <c r="V565" s="110">
        <f t="shared" si="629"/>
        <v>0</v>
      </c>
      <c r="W565" s="110">
        <f t="shared" si="629"/>
        <v>0</v>
      </c>
      <c r="X565" s="110">
        <f t="shared" si="629"/>
        <v>0</v>
      </c>
      <c r="Y565" s="110">
        <f t="shared" si="629"/>
        <v>0</v>
      </c>
      <c r="Z565" s="110">
        <f t="shared" si="629"/>
        <v>0</v>
      </c>
      <c r="AA565" s="110">
        <f t="shared" si="629"/>
        <v>0</v>
      </c>
      <c r="AB565" s="110">
        <f t="shared" si="629"/>
        <v>0</v>
      </c>
      <c r="AC565" s="110">
        <f t="shared" si="629"/>
        <v>0</v>
      </c>
      <c r="AD565" s="110">
        <f t="shared" si="629"/>
        <v>0</v>
      </c>
      <c r="AE565" s="110">
        <f t="shared" si="629"/>
        <v>0</v>
      </c>
      <c r="AF565" s="110">
        <f t="shared" si="629"/>
        <v>0</v>
      </c>
      <c r="AG565" s="110">
        <f t="shared" si="629"/>
        <v>0</v>
      </c>
      <c r="AH565" s="110">
        <f t="shared" si="629"/>
        <v>0</v>
      </c>
      <c r="AI565" s="110">
        <f t="shared" si="629"/>
        <v>0</v>
      </c>
      <c r="AJ565" s="110">
        <f t="shared" si="629"/>
        <v>0</v>
      </c>
      <c r="AK565" s="110">
        <f t="shared" si="629"/>
        <v>0</v>
      </c>
      <c r="AL565" s="110">
        <f t="shared" si="629"/>
        <v>0</v>
      </c>
      <c r="AM565" s="110">
        <f t="shared" si="629"/>
        <v>0</v>
      </c>
      <c r="AN565" s="110">
        <f t="shared" si="629"/>
        <v>0</v>
      </c>
      <c r="AO565" s="110">
        <f t="shared" si="629"/>
        <v>0</v>
      </c>
      <c r="AP565" s="110">
        <f t="shared" si="629"/>
        <v>0</v>
      </c>
      <c r="AQ565" s="110">
        <f t="shared" si="629"/>
        <v>0</v>
      </c>
      <c r="AR565" s="110">
        <f t="shared" si="629"/>
        <v>0</v>
      </c>
      <c r="AS565" s="110">
        <f t="shared" si="629"/>
        <v>0</v>
      </c>
      <c r="AT565" s="110">
        <f t="shared" si="629"/>
        <v>0</v>
      </c>
      <c r="AU565" s="110">
        <f t="shared" si="629"/>
        <v>0</v>
      </c>
      <c r="AV565" s="110">
        <f t="shared" si="629"/>
        <v>0</v>
      </c>
      <c r="AW565" s="110">
        <f t="shared" si="629"/>
        <v>0</v>
      </c>
      <c r="AX565" s="110">
        <f t="shared" si="629"/>
        <v>0</v>
      </c>
      <c r="AY565" s="110">
        <f t="shared" si="629"/>
        <v>0</v>
      </c>
      <c r="AZ565" s="110">
        <f t="shared" si="629"/>
        <v>0</v>
      </c>
      <c r="BA565" s="110">
        <f t="shared" si="629"/>
        <v>0</v>
      </c>
      <c r="BB565" s="110">
        <f t="shared" si="629"/>
        <v>0</v>
      </c>
      <c r="BC565" s="110">
        <f t="shared" si="629"/>
        <v>0</v>
      </c>
      <c r="BD565" s="110">
        <f t="shared" si="629"/>
        <v>0</v>
      </c>
      <c r="BE565" s="110">
        <f t="shared" si="629"/>
        <v>0</v>
      </c>
      <c r="BF565" s="110">
        <f t="shared" si="629"/>
        <v>0</v>
      </c>
      <c r="BG565" s="110">
        <f t="shared" si="629"/>
        <v>0</v>
      </c>
      <c r="BH565" s="110">
        <f t="shared" si="629"/>
        <v>0</v>
      </c>
      <c r="BI565" s="110"/>
      <c r="BJ565" s="110"/>
      <c r="BK565" s="110"/>
      <c r="BL565" s="110"/>
      <c r="BM565" s="110"/>
      <c r="BN565" s="110"/>
      <c r="BO565" s="110"/>
      <c r="BP565" s="110"/>
      <c r="BQ565" s="111"/>
    </row>
    <row r="566" spans="1:69" hidden="1" x14ac:dyDescent="0.35">
      <c r="A566" s="110">
        <f>(IF($E$278=$A450,I$278,0))+(IF($E$279=$A450,I$279,0))+(IF($E$280=$A450,I$280,0))+(IF($E$281=$A450,I$281,0))+(IF($E$282=$A450,I$282,0))+(IF($E$283=$A450,I$283,0))+(IF($E$284=$A450,I$284,0))+(IF($E$285=$A450,I$285,0))+(IF($E$286=$A450,I$286,0))+(IF($E$287=$A450,I$287,0))+(IF($E$288=$A450,I$288,0))+(IF($E$289=$A450,I$289,0))+(IF($E$290=$A450,I$290,0))+(IF($E$291=$A450,I$291,0))+(IF($E$292=$A450,I$292,0))+(IF($E$293=$A450,I$293,0))+(IF($E$294=$A450,I$294,0))+(IF($E$295=$A450,I$295,0))+(IF($E$296=$A450,I$296,0))+(IF($E$297=$A450,I$297,0))+(IF($E$298=$A450,I$298,0))+(IF($E$299=$A450,I$299,0))+(IF($E$300=$A450,I$300,0))+(IF($E$301=$A450,I$301,0))+(IF($E$302=$A450,I$302,0))+(IF($E$303=$A450,I$303,0))+(IF($E$304=$A450,I$304,0))+(IF($E$305=$A450,I$305,0))+(IF($E$306=$A450,I$306,0))+(IF($E$307=$A450,I$307,0))+(IF($E$308=$A450,I$308,0))+(IF($E$309=$A450,I$309,0))+(IF($E$310=$A450,I$310,0))+(IF($E$311=$A450,I$311,0))+(IF($E$312=$A450,I$312,0))+(IF($E$313=$A450,I$313,0))+(IF($E$314=$A450,I$314,0))+(IF($E$315=$A450,I$315,0))+(IF($E$316=$A450,I$316,0))+(IF($E$317=$A450,I$317,0))+(IF($E$318=$A450,I$318,0))+(IF($E$319=$A450,I$319,0))+(IF($E$320=$A450,I$320,0))+(IF($E$321=$A450,I$321,0))+(IF($E$322=$A450,I$322,0))+(IF($E$323=$A450,I$323,0))+(IF($E$324=$A450,I$324,0))+(IF($E$325=$A450,I$325,0))+(IF($E$326=$A450,I$326,0))+(IF($E$327=$A450,I$327,0))</f>
        <v>0</v>
      </c>
      <c r="B566" s="110">
        <f t="shared" ref="B566:BH566" si="630">(IF($E$278=$A450,J$278,0))+(IF($E$279=$A450,J$279,0))+(IF($E$280=$A450,J$280,0))+(IF($E$281=$A450,J$281,0))+(IF($E$282=$A450,J$282,0))+(IF($E$283=$A450,J$283,0))+(IF($E$284=$A450,J$284,0))+(IF($E$285=$A450,J$285,0))+(IF($E$286=$A450,J$286,0))+(IF($E$287=$A450,J$287,0))+(IF($E$288=$A450,J$288,0))+(IF($E$289=$A450,J$289,0))+(IF($E$290=$A450,J$290,0))+(IF($E$291=$A450,J$291,0))+(IF($E$292=$A450,J$292,0))+(IF($E$293=$A450,J$293,0))+(IF($E$294=$A450,J$294,0))+(IF($E$295=$A450,J$295,0))+(IF($E$296=$A450,J$296,0))+(IF($E$297=$A450,J$297,0))+(IF($E$298=$A450,J$298,0))+(IF($E$299=$A450,J$299,0))+(IF($E$300=$A450,J$300,0))+(IF($E$301=$A450,J$301,0))+(IF($E$302=$A450,J$302,0))+(IF($E$303=$A450,J$303,0))+(IF($E$304=$A450,J$304,0))+(IF($E$305=$A450,J$305,0))+(IF($E$306=$A450,J$306,0))+(IF($E$307=$A450,J$307,0))+(IF($E$308=$A450,J$308,0))+(IF($E$309=$A450,J$309,0))+(IF($E$310=$A450,J$310,0))+(IF($E$311=$A450,J$311,0))+(IF($E$312=$A450,J$312,0))+(IF($E$313=$A450,J$313,0))+(IF($E$314=$A450,J$314,0))+(IF($E$315=$A450,J$315,0))+(IF($E$316=$A450,J$316,0))+(IF($E$317=$A450,J$317,0))+(IF($E$318=$A450,J$318,0))+(IF($E$319=$A450,J$319,0))+(IF($E$320=$A450,J$320,0))+(IF($E$321=$A450,J$321,0))+(IF($E$322=$A450,J$322,0))+(IF($E$323=$A450,J$323,0))+(IF($E$324=$A450,J$324,0))+(IF($E$325=$A450,J$325,0))+(IF($E$326=$A450,J$326,0))+(IF($E$327=$A450,J$327,0))</f>
        <v>0</v>
      </c>
      <c r="C566" s="110">
        <f t="shared" si="630"/>
        <v>0</v>
      </c>
      <c r="D566" s="110">
        <f t="shared" si="630"/>
        <v>0</v>
      </c>
      <c r="E566" s="110">
        <f t="shared" si="630"/>
        <v>0</v>
      </c>
      <c r="F566" s="110">
        <f t="shared" si="630"/>
        <v>0</v>
      </c>
      <c r="G566" s="110">
        <f t="shared" si="630"/>
        <v>0</v>
      </c>
      <c r="H566" s="110">
        <f t="shared" si="630"/>
        <v>0</v>
      </c>
      <c r="I566" s="110">
        <f t="shared" si="630"/>
        <v>0</v>
      </c>
      <c r="J566" s="110">
        <f t="shared" si="630"/>
        <v>0</v>
      </c>
      <c r="K566" s="110">
        <f t="shared" si="630"/>
        <v>0</v>
      </c>
      <c r="L566" s="110">
        <f t="shared" si="630"/>
        <v>0</v>
      </c>
      <c r="M566" s="110">
        <f t="shared" si="630"/>
        <v>0</v>
      </c>
      <c r="N566" s="110">
        <f t="shared" si="630"/>
        <v>0</v>
      </c>
      <c r="O566" s="110">
        <f t="shared" si="630"/>
        <v>0</v>
      </c>
      <c r="P566" s="110">
        <f t="shared" si="630"/>
        <v>0</v>
      </c>
      <c r="Q566" s="110">
        <f t="shared" si="630"/>
        <v>0</v>
      </c>
      <c r="R566" s="110">
        <f t="shared" si="630"/>
        <v>0</v>
      </c>
      <c r="S566" s="110">
        <f t="shared" si="630"/>
        <v>0</v>
      </c>
      <c r="T566" s="110">
        <f t="shared" si="630"/>
        <v>0</v>
      </c>
      <c r="U566" s="110">
        <f t="shared" si="630"/>
        <v>0</v>
      </c>
      <c r="V566" s="110">
        <f t="shared" si="630"/>
        <v>0</v>
      </c>
      <c r="W566" s="110">
        <f t="shared" si="630"/>
        <v>0</v>
      </c>
      <c r="X566" s="110">
        <f t="shared" si="630"/>
        <v>0</v>
      </c>
      <c r="Y566" s="110">
        <f t="shared" si="630"/>
        <v>0</v>
      </c>
      <c r="Z566" s="110">
        <f t="shared" si="630"/>
        <v>0</v>
      </c>
      <c r="AA566" s="110">
        <f t="shared" si="630"/>
        <v>0</v>
      </c>
      <c r="AB566" s="110">
        <f t="shared" si="630"/>
        <v>0</v>
      </c>
      <c r="AC566" s="110">
        <f t="shared" si="630"/>
        <v>0</v>
      </c>
      <c r="AD566" s="110">
        <f t="shared" si="630"/>
        <v>0</v>
      </c>
      <c r="AE566" s="110">
        <f t="shared" si="630"/>
        <v>0</v>
      </c>
      <c r="AF566" s="110">
        <f t="shared" si="630"/>
        <v>0</v>
      </c>
      <c r="AG566" s="110">
        <f t="shared" si="630"/>
        <v>0</v>
      </c>
      <c r="AH566" s="110">
        <f t="shared" si="630"/>
        <v>0</v>
      </c>
      <c r="AI566" s="110">
        <f t="shared" si="630"/>
        <v>0</v>
      </c>
      <c r="AJ566" s="110">
        <f t="shared" si="630"/>
        <v>0</v>
      </c>
      <c r="AK566" s="110">
        <f t="shared" si="630"/>
        <v>0</v>
      </c>
      <c r="AL566" s="110">
        <f t="shared" si="630"/>
        <v>0</v>
      </c>
      <c r="AM566" s="110">
        <f t="shared" si="630"/>
        <v>0</v>
      </c>
      <c r="AN566" s="110">
        <f t="shared" si="630"/>
        <v>0</v>
      </c>
      <c r="AO566" s="110">
        <f t="shared" si="630"/>
        <v>0</v>
      </c>
      <c r="AP566" s="110">
        <f t="shared" si="630"/>
        <v>0</v>
      </c>
      <c r="AQ566" s="110">
        <f t="shared" si="630"/>
        <v>0</v>
      </c>
      <c r="AR566" s="110">
        <f t="shared" si="630"/>
        <v>0</v>
      </c>
      <c r="AS566" s="110">
        <f t="shared" si="630"/>
        <v>0</v>
      </c>
      <c r="AT566" s="110">
        <f t="shared" si="630"/>
        <v>0</v>
      </c>
      <c r="AU566" s="110">
        <f t="shared" si="630"/>
        <v>0</v>
      </c>
      <c r="AV566" s="110">
        <f t="shared" si="630"/>
        <v>0</v>
      </c>
      <c r="AW566" s="110">
        <f t="shared" si="630"/>
        <v>0</v>
      </c>
      <c r="AX566" s="110">
        <f t="shared" si="630"/>
        <v>0</v>
      </c>
      <c r="AY566" s="110">
        <f t="shared" si="630"/>
        <v>0</v>
      </c>
      <c r="AZ566" s="110">
        <f t="shared" si="630"/>
        <v>0</v>
      </c>
      <c r="BA566" s="110">
        <f t="shared" si="630"/>
        <v>0</v>
      </c>
      <c r="BB566" s="110">
        <f t="shared" si="630"/>
        <v>0</v>
      </c>
      <c r="BC566" s="110">
        <f t="shared" si="630"/>
        <v>0</v>
      </c>
      <c r="BD566" s="110">
        <f t="shared" si="630"/>
        <v>0</v>
      </c>
      <c r="BE566" s="110">
        <f t="shared" si="630"/>
        <v>0</v>
      </c>
      <c r="BF566" s="110">
        <f t="shared" si="630"/>
        <v>0</v>
      </c>
      <c r="BG566" s="110">
        <f t="shared" si="630"/>
        <v>0</v>
      </c>
      <c r="BH566" s="110">
        <f t="shared" si="630"/>
        <v>0</v>
      </c>
      <c r="BI566" s="110"/>
      <c r="BJ566" s="110"/>
      <c r="BK566" s="110"/>
      <c r="BL566" s="110"/>
      <c r="BM566" s="110"/>
      <c r="BN566" s="110"/>
      <c r="BO566" s="110"/>
      <c r="BP566" s="110"/>
      <c r="BQ566" s="111"/>
    </row>
    <row r="567" spans="1:69" hidden="1" x14ac:dyDescent="0.35">
      <c r="A567" s="110">
        <f>(IF($E$330=$A450,I$330,0))+(IF($E$331=$A450,I$331,0))+(IF($E$332=$A450,I$332,0))+(IF($E$333=$A450,I$333,0))+(IF($E$334=$A450,I$334,0))+(IF($E$335=$A450,I$335,0))+(IF($E$336=$A450,I$336,0))+(IF($E$337=$A450,I$337,0))+(IF($E$338=$A450,I$338,0))+(IF($E$339=$A450,I$339,0))+(IF($E$340=$A450,I$340,0))+(IF($E$341=$A450,I$341,0))+(IF($E$342=$A450,I$342,0))+(IF($E$343=$A450,I$343,0))+(IF($E$344=$A450,I$344,0))+(IF($E$345=$A450,I$345,0))+(IF($E$346=$A450,I$346,0))+(IF($E$347=$A450,I$347,0))+(IF($E$348=$A450,I$348,0))+(IF($E$349=$A450,I$349,0))+(IF($E$350=$A450,I$350,0))+(IF($E$351=$A450,I$351,0))+(IF($E$352=$A450,I$352,0))+(IF($E$353=$A450,I$353,0))+(IF($E$354=$A450,I$354,0))+(IF($E$355=$A450,I$355,0))+(IF($E$356=$A450,I$356,0))+(IF($E$357=$A450,I$357,0))+(IF($E$358=$A450,I$358,0))+(IF($E$359=$A450,I$359,0))+(IF($E$360=$A450,I$360,0))+(IF($E$361=$A450,I$361,0))+(IF($E$362=$A450,I$362,0))+(IF($E$363=$A450,I$363,0))+(IF($E$364=$A450,I$364,0))+(IF($E$365=$A450,I$365,0))+(IF($E$366=$A450,I$366,0))+(IF($E$367=$A450,I$367,0))+(IF($E$368=$A450,I$368,0))+(IF($E$369=$A450,I$369,0))+(IF($E$370=$A450,I$370,0))+(IF($E$371=$A450,I$371,0))+(IF($E$372=$A450,I$372,0))+(IF($E$373=$A450,I$373,0))+(IF($E$374=$A450,I$374,0))+(IF($E$375=$A450,I$375,0))+(IF($E$376=$A450,I$376,0))+(IF($E$377=$A450,I$377,0))+(IF($E$378=$A450,I$378,0))+(IF($E$379=$A450,I$379,0))</f>
        <v>0</v>
      </c>
      <c r="B567" s="110">
        <f t="shared" ref="B567:BH567" si="631">(IF($E$330=$A450,J$330,0))+(IF($E$331=$A450,J$331,0))+(IF($E$332=$A450,J$332,0))+(IF($E$333=$A450,J$333,0))+(IF($E$334=$A450,J$334,0))+(IF($E$335=$A450,J$335,0))+(IF($E$336=$A450,J$336,0))+(IF($E$337=$A450,J$337,0))+(IF($E$338=$A450,J$338,0))+(IF($E$339=$A450,J$339,0))+(IF($E$340=$A450,J$340,0))+(IF($E$341=$A450,J$341,0))+(IF($E$342=$A450,J$342,0))+(IF($E$343=$A450,J$343,0))+(IF($E$344=$A450,J$344,0))+(IF($E$345=$A450,J$345,0))+(IF($E$346=$A450,J$346,0))+(IF($E$347=$A450,J$347,0))+(IF($E$348=$A450,J$348,0))+(IF($E$349=$A450,J$349,0))+(IF($E$350=$A450,J$350,0))+(IF($E$351=$A450,J$351,0))+(IF($E$352=$A450,J$352,0))+(IF($E$353=$A450,J$353,0))+(IF($E$354=$A450,J$354,0))+(IF($E$355=$A450,J$355,0))+(IF($E$356=$A450,J$356,0))+(IF($E$357=$A450,J$357,0))+(IF($E$358=$A450,J$358,0))+(IF($E$359=$A450,J$359,0))+(IF($E$360=$A450,J$360,0))+(IF($E$361=$A450,J$361,0))+(IF($E$362=$A450,J$362,0))+(IF($E$363=$A450,J$363,0))+(IF($E$364=$A450,J$364,0))+(IF($E$365=$A450,J$365,0))+(IF($E$366=$A450,J$366,0))+(IF($E$367=$A450,J$367,0))+(IF($E$368=$A450,J$368,0))+(IF($E$369=$A450,J$369,0))+(IF($E$370=$A450,J$370,0))+(IF($E$371=$A450,J$371,0))+(IF($E$372=$A450,J$372,0))+(IF($E$373=$A450,J$373,0))+(IF($E$374=$A450,J$374,0))+(IF($E$375=$A450,J$375,0))+(IF($E$376=$A450,J$376,0))+(IF($E$377=$A450,J$377,0))+(IF($E$378=$A450,J$378,0))+(IF($E$379=$A450,J$379,0))</f>
        <v>0</v>
      </c>
      <c r="C567" s="110">
        <f t="shared" si="631"/>
        <v>0</v>
      </c>
      <c r="D567" s="110">
        <f t="shared" si="631"/>
        <v>0</v>
      </c>
      <c r="E567" s="110">
        <f t="shared" si="631"/>
        <v>0</v>
      </c>
      <c r="F567" s="110">
        <f t="shared" si="631"/>
        <v>0</v>
      </c>
      <c r="G567" s="110">
        <f t="shared" si="631"/>
        <v>0</v>
      </c>
      <c r="H567" s="110">
        <f t="shared" si="631"/>
        <v>0</v>
      </c>
      <c r="I567" s="110">
        <f t="shared" si="631"/>
        <v>0</v>
      </c>
      <c r="J567" s="110">
        <f t="shared" si="631"/>
        <v>0</v>
      </c>
      <c r="K567" s="110">
        <f t="shared" si="631"/>
        <v>0</v>
      </c>
      <c r="L567" s="110">
        <f t="shared" si="631"/>
        <v>0</v>
      </c>
      <c r="M567" s="110">
        <f t="shared" si="631"/>
        <v>0</v>
      </c>
      <c r="N567" s="110">
        <f t="shared" si="631"/>
        <v>0</v>
      </c>
      <c r="O567" s="110">
        <f t="shared" si="631"/>
        <v>0</v>
      </c>
      <c r="P567" s="110">
        <f t="shared" si="631"/>
        <v>0</v>
      </c>
      <c r="Q567" s="110">
        <f t="shared" si="631"/>
        <v>0</v>
      </c>
      <c r="R567" s="110">
        <f t="shared" si="631"/>
        <v>0</v>
      </c>
      <c r="S567" s="110">
        <f t="shared" si="631"/>
        <v>0</v>
      </c>
      <c r="T567" s="110">
        <f t="shared" si="631"/>
        <v>0</v>
      </c>
      <c r="U567" s="110">
        <f t="shared" si="631"/>
        <v>0</v>
      </c>
      <c r="V567" s="110">
        <f t="shared" si="631"/>
        <v>0</v>
      </c>
      <c r="W567" s="110">
        <f t="shared" si="631"/>
        <v>0</v>
      </c>
      <c r="X567" s="110">
        <f t="shared" si="631"/>
        <v>0</v>
      </c>
      <c r="Y567" s="110">
        <f t="shared" si="631"/>
        <v>0</v>
      </c>
      <c r="Z567" s="110">
        <f t="shared" si="631"/>
        <v>0</v>
      </c>
      <c r="AA567" s="110">
        <f t="shared" si="631"/>
        <v>0</v>
      </c>
      <c r="AB567" s="110">
        <f t="shared" si="631"/>
        <v>0</v>
      </c>
      <c r="AC567" s="110">
        <f t="shared" si="631"/>
        <v>0</v>
      </c>
      <c r="AD567" s="110">
        <f t="shared" si="631"/>
        <v>0</v>
      </c>
      <c r="AE567" s="110">
        <f t="shared" si="631"/>
        <v>0</v>
      </c>
      <c r="AF567" s="110">
        <f t="shared" si="631"/>
        <v>0</v>
      </c>
      <c r="AG567" s="110">
        <f t="shared" si="631"/>
        <v>0</v>
      </c>
      <c r="AH567" s="110">
        <f t="shared" si="631"/>
        <v>0</v>
      </c>
      <c r="AI567" s="110">
        <f t="shared" si="631"/>
        <v>0</v>
      </c>
      <c r="AJ567" s="110">
        <f t="shared" si="631"/>
        <v>0</v>
      </c>
      <c r="AK567" s="110">
        <f t="shared" si="631"/>
        <v>0</v>
      </c>
      <c r="AL567" s="110">
        <f t="shared" si="631"/>
        <v>0</v>
      </c>
      <c r="AM567" s="110">
        <f t="shared" si="631"/>
        <v>0</v>
      </c>
      <c r="AN567" s="110">
        <f t="shared" si="631"/>
        <v>0</v>
      </c>
      <c r="AO567" s="110">
        <f t="shared" si="631"/>
        <v>0</v>
      </c>
      <c r="AP567" s="110">
        <f t="shared" si="631"/>
        <v>0</v>
      </c>
      <c r="AQ567" s="110">
        <f t="shared" si="631"/>
        <v>0</v>
      </c>
      <c r="AR567" s="110">
        <f t="shared" si="631"/>
        <v>0</v>
      </c>
      <c r="AS567" s="110">
        <f t="shared" si="631"/>
        <v>0</v>
      </c>
      <c r="AT567" s="110">
        <f t="shared" si="631"/>
        <v>0</v>
      </c>
      <c r="AU567" s="110">
        <f t="shared" si="631"/>
        <v>0</v>
      </c>
      <c r="AV567" s="110">
        <f t="shared" si="631"/>
        <v>0</v>
      </c>
      <c r="AW567" s="110">
        <f t="shared" si="631"/>
        <v>0</v>
      </c>
      <c r="AX567" s="110">
        <f t="shared" si="631"/>
        <v>0</v>
      </c>
      <c r="AY567" s="110">
        <f t="shared" si="631"/>
        <v>0</v>
      </c>
      <c r="AZ567" s="110">
        <f t="shared" si="631"/>
        <v>0</v>
      </c>
      <c r="BA567" s="110">
        <f t="shared" si="631"/>
        <v>0</v>
      </c>
      <c r="BB567" s="110">
        <f t="shared" si="631"/>
        <v>0</v>
      </c>
      <c r="BC567" s="110">
        <f t="shared" si="631"/>
        <v>0</v>
      </c>
      <c r="BD567" s="110">
        <f t="shared" si="631"/>
        <v>0</v>
      </c>
      <c r="BE567" s="110">
        <f t="shared" si="631"/>
        <v>0</v>
      </c>
      <c r="BF567" s="110">
        <f t="shared" si="631"/>
        <v>0</v>
      </c>
      <c r="BG567" s="110">
        <f t="shared" si="631"/>
        <v>0</v>
      </c>
      <c r="BH567" s="110">
        <f t="shared" si="631"/>
        <v>0</v>
      </c>
      <c r="BI567" s="110"/>
      <c r="BJ567" s="110"/>
      <c r="BK567" s="110"/>
      <c r="BL567" s="110"/>
      <c r="BM567" s="110"/>
      <c r="BN567" s="110"/>
      <c r="BO567" s="110"/>
      <c r="BP567" s="110"/>
      <c r="BQ567" s="111"/>
    </row>
    <row r="568" spans="1:69" hidden="1" x14ac:dyDescent="0.35">
      <c r="A568" s="110">
        <f>(IF($E$382=$A450,I$382,0))+(IF($E$383=$A450,I$383,0))+(IF($E$384=$A450,I$384,0))+(IF($E$385=$A450,I$385,0))+(IF($E$386=$A450,I$386,0))+(IF($E$387=$A450,I$387,0))+(IF($E$388=$A450,I$388,0))+(IF($E$389=$A450,I$389,0))+(IF($E$390=$A450,I$390,0))+(IF($E$391=$A450,I$391,0))+(IF($E$392=$A450,I$392,0))+(IF($E$393=$A450,I$393,0))+(IF($E$394=$A450,I$394,0))+(IF($E$395=$A450,I$395,0))+(IF($E$396=$A450,I$396,0))+(IF($E$397=$A450,I$397,0))+(IF($E$398=$A450,I$398,0))+(IF($E$399=$A450,I$399,0))+(IF($E$400=$A450,I$400,0))+(IF($E$401=$A450,I$401,0))+(IF($E$402=$A450,I$402,0))+(IF($E$403=$A450,I$403,0))+(IF($E$404=$A450,I$404,0))+(IF($E$405=$A450,I$405,0))+(IF($E$406=$A450,I$406,0))+(IF($E$407=$A450,I$407,0))+(IF($E$408=$A450,I$408,0))+(IF($E$409=$A450,I$409,0))+(IF($E$410=$A450,I$410,0))+(IF($E$411=$A450,I$411,0))+(IF($E$412=$A450,I$412,0))+(IF($E$413=$A450,I$413,0))+(IF($E$414=$A450,I$414,0))+(IF($E$415=$A450,I$415,0))+(IF($E$416=$A450,I$416,0))+(IF($E$417=$A450,I$417,0))+(IF($E$418=$A450,I$418,0))+(IF($E$419=$A450,I$419,0))+(IF($E$420=$A450,I$420,0))+(IF($E$421=$A450,I$421,0))+(IF($E$422=$A450,I$422,0))+(IF($E$423=$A450,I$423,0))+(IF($E$424=$A450,I$424,0))+(IF($E$425=$A450,I$425,0))+(IF($E$426=$A450,I$426,0))+(IF($E$427=$A450,I$427,0))+(IF($E$428=$A450,I$428,0))+(IF($E$429=$A450,I$429,0))+(IF($E$430=$A450,I$430,0))+(IF($E$431=$A450,I$431,0))</f>
        <v>0</v>
      </c>
      <c r="B568" s="110">
        <f t="shared" ref="B568:BH568" si="632">(IF($E$382=$A450,J$382,0))+(IF($E$383=$A450,J$383,0))+(IF($E$384=$A450,J$384,0))+(IF($E$385=$A450,J$385,0))+(IF($E$386=$A450,J$386,0))+(IF($E$387=$A450,J$387,0))+(IF($E$388=$A450,J$388,0))+(IF($E$389=$A450,J$389,0))+(IF($E$390=$A450,J$390,0))+(IF($E$391=$A450,J$391,0))+(IF($E$392=$A450,J$392,0))+(IF($E$393=$A450,J$393,0))+(IF($E$394=$A450,J$394,0))+(IF($E$395=$A450,J$395,0))+(IF($E$396=$A450,J$396,0))+(IF($E$397=$A450,J$397,0))+(IF($E$398=$A450,J$398,0))+(IF($E$399=$A450,J$399,0))+(IF($E$400=$A450,J$400,0))+(IF($E$401=$A450,J$401,0))+(IF($E$402=$A450,J$402,0))+(IF($E$403=$A450,J$403,0))+(IF($E$404=$A450,J$404,0))+(IF($E$405=$A450,J$405,0))+(IF($E$406=$A450,J$406,0))+(IF($E$407=$A450,J$407,0))+(IF($E$408=$A450,J$408,0))+(IF($E$409=$A450,J$409,0))+(IF($E$410=$A450,J$410,0))+(IF($E$411=$A450,J$411,0))+(IF($E$412=$A450,J$412,0))+(IF($E$413=$A450,J$413,0))+(IF($E$414=$A450,J$414,0))+(IF($E$415=$A450,J$415,0))+(IF($E$416=$A450,J$416,0))+(IF($E$417=$A450,J$417,0))+(IF($E$418=$A450,J$418,0))+(IF($E$419=$A450,J$419,0))+(IF($E$420=$A450,J$420,0))+(IF($E$421=$A450,J$421,0))+(IF($E$422=$A450,J$422,0))+(IF($E$423=$A450,J$423,0))+(IF($E$424=$A450,J$424,0))+(IF($E$425=$A450,J$425,0))+(IF($E$426=$A450,J$426,0))+(IF($E$427=$A450,J$427,0))+(IF($E$428=$A450,J$428,0))+(IF($E$429=$A450,J$429,0))+(IF($E$430=$A450,J$430,0))+(IF($E$431=$A450,J$431,0))</f>
        <v>0</v>
      </c>
      <c r="C568" s="110">
        <f t="shared" si="632"/>
        <v>0</v>
      </c>
      <c r="D568" s="110">
        <f t="shared" si="632"/>
        <v>0</v>
      </c>
      <c r="E568" s="110">
        <f t="shared" si="632"/>
        <v>0</v>
      </c>
      <c r="F568" s="110">
        <f t="shared" si="632"/>
        <v>0</v>
      </c>
      <c r="G568" s="110">
        <f t="shared" si="632"/>
        <v>0</v>
      </c>
      <c r="H568" s="110">
        <f t="shared" si="632"/>
        <v>0</v>
      </c>
      <c r="I568" s="110">
        <f t="shared" si="632"/>
        <v>0</v>
      </c>
      <c r="J568" s="110">
        <f t="shared" si="632"/>
        <v>0</v>
      </c>
      <c r="K568" s="110">
        <f t="shared" si="632"/>
        <v>0</v>
      </c>
      <c r="L568" s="110">
        <f t="shared" si="632"/>
        <v>0</v>
      </c>
      <c r="M568" s="110">
        <f t="shared" si="632"/>
        <v>0</v>
      </c>
      <c r="N568" s="110">
        <f t="shared" si="632"/>
        <v>0</v>
      </c>
      <c r="O568" s="110">
        <f t="shared" si="632"/>
        <v>0</v>
      </c>
      <c r="P568" s="110">
        <f t="shared" si="632"/>
        <v>0</v>
      </c>
      <c r="Q568" s="110">
        <f t="shared" si="632"/>
        <v>0</v>
      </c>
      <c r="R568" s="110">
        <f t="shared" si="632"/>
        <v>0</v>
      </c>
      <c r="S568" s="110">
        <f t="shared" si="632"/>
        <v>0</v>
      </c>
      <c r="T568" s="110">
        <f t="shared" si="632"/>
        <v>0</v>
      </c>
      <c r="U568" s="110">
        <f t="shared" si="632"/>
        <v>0</v>
      </c>
      <c r="V568" s="110">
        <f t="shared" si="632"/>
        <v>0</v>
      </c>
      <c r="W568" s="110">
        <f t="shared" si="632"/>
        <v>0</v>
      </c>
      <c r="X568" s="110">
        <f t="shared" si="632"/>
        <v>0</v>
      </c>
      <c r="Y568" s="110">
        <f t="shared" si="632"/>
        <v>0</v>
      </c>
      <c r="Z568" s="110">
        <f t="shared" si="632"/>
        <v>0</v>
      </c>
      <c r="AA568" s="110">
        <f t="shared" si="632"/>
        <v>0</v>
      </c>
      <c r="AB568" s="110">
        <f t="shared" si="632"/>
        <v>0</v>
      </c>
      <c r="AC568" s="110">
        <f t="shared" si="632"/>
        <v>0</v>
      </c>
      <c r="AD568" s="110">
        <f t="shared" si="632"/>
        <v>0</v>
      </c>
      <c r="AE568" s="110">
        <f t="shared" si="632"/>
        <v>0</v>
      </c>
      <c r="AF568" s="110">
        <f t="shared" si="632"/>
        <v>0</v>
      </c>
      <c r="AG568" s="110">
        <f t="shared" si="632"/>
        <v>0</v>
      </c>
      <c r="AH568" s="110">
        <f t="shared" si="632"/>
        <v>0</v>
      </c>
      <c r="AI568" s="110">
        <f t="shared" si="632"/>
        <v>0</v>
      </c>
      <c r="AJ568" s="110">
        <f t="shared" si="632"/>
        <v>0</v>
      </c>
      <c r="AK568" s="110">
        <f t="shared" si="632"/>
        <v>0</v>
      </c>
      <c r="AL568" s="110">
        <f t="shared" si="632"/>
        <v>0</v>
      </c>
      <c r="AM568" s="110">
        <f t="shared" si="632"/>
        <v>0</v>
      </c>
      <c r="AN568" s="110">
        <f t="shared" si="632"/>
        <v>0</v>
      </c>
      <c r="AO568" s="110">
        <f t="shared" si="632"/>
        <v>0</v>
      </c>
      <c r="AP568" s="110">
        <f t="shared" si="632"/>
        <v>0</v>
      </c>
      <c r="AQ568" s="110">
        <f t="shared" si="632"/>
        <v>0</v>
      </c>
      <c r="AR568" s="110">
        <f t="shared" si="632"/>
        <v>0</v>
      </c>
      <c r="AS568" s="110">
        <f t="shared" si="632"/>
        <v>0</v>
      </c>
      <c r="AT568" s="110">
        <f t="shared" si="632"/>
        <v>0</v>
      </c>
      <c r="AU568" s="110">
        <f t="shared" si="632"/>
        <v>0</v>
      </c>
      <c r="AV568" s="110">
        <f t="shared" si="632"/>
        <v>0</v>
      </c>
      <c r="AW568" s="110">
        <f t="shared" si="632"/>
        <v>0</v>
      </c>
      <c r="AX568" s="110">
        <f t="shared" si="632"/>
        <v>0</v>
      </c>
      <c r="AY568" s="110">
        <f t="shared" si="632"/>
        <v>0</v>
      </c>
      <c r="AZ568" s="110">
        <f t="shared" si="632"/>
        <v>0</v>
      </c>
      <c r="BA568" s="110">
        <f t="shared" si="632"/>
        <v>0</v>
      </c>
      <c r="BB568" s="110">
        <f t="shared" si="632"/>
        <v>0</v>
      </c>
      <c r="BC568" s="110">
        <f t="shared" si="632"/>
        <v>0</v>
      </c>
      <c r="BD568" s="110">
        <f t="shared" si="632"/>
        <v>0</v>
      </c>
      <c r="BE568" s="110">
        <f t="shared" si="632"/>
        <v>0</v>
      </c>
      <c r="BF568" s="110">
        <f t="shared" si="632"/>
        <v>0</v>
      </c>
      <c r="BG568" s="110">
        <f t="shared" si="632"/>
        <v>0</v>
      </c>
      <c r="BH568" s="110">
        <f t="shared" si="632"/>
        <v>0</v>
      </c>
      <c r="BI568" s="110"/>
      <c r="BJ568" s="110"/>
      <c r="BK568" s="110"/>
      <c r="BL568" s="110"/>
      <c r="BM568" s="110"/>
      <c r="BN568" s="110"/>
      <c r="BO568" s="110"/>
      <c r="BP568" s="110"/>
      <c r="BQ568" s="111"/>
    </row>
    <row r="569" spans="1:69" hidden="1" x14ac:dyDescent="0.35">
      <c r="A569" s="109">
        <f>(IF($E$18=$A451,I$18,0))+(IF($E$19=$A451,I$19,0))+(IF($E$20=$A451,I$20,0))+(IF($E$21=$A451,I$21,0))+(IF($E$22=$A451,I$22,0))+(IF($E$23=$A451,I$23,0))+(IF($E$24=$A451,I$24,0))+(IF($E$25=$A451,I$25,0))+(IF($E$26=$A451,I$26,0))+(IF($E$27=$A451,I$27,0))+(IF($E$28=$A451,I$28,0))+(IF($E$29=$A451,I$29,0))+(IF($E$30=$A451,I$30,0))+(IF($E$31=$A451,I$31,0))+(IF($E$32=$A451,I$32,0))+(IF($E$33=$A451,I$33,0))+(IF($E$34=$A451,I$34,0))+(IF($E$35=$A451,I$35,0))+(IF($E$36=$A451,I$36,0))+(IF($E$37=$A451,I$37,0))+(IF($E$38=$A451,I$38,0))+(IF($E$39=$A451,I$39,0))+(IF($E$40=$A451,I$40,0))+(IF($E$41=$A451,I$41,0))+(IF($E$42=$A451,I$42,0))+(IF($E$43=$A451,I$43,0))+(IF($E$44=$A451,I$44,0))+(IF($E$45=$A451,I$45,0))+(IF($E$46=$A451,I$46,0))+(IF($E$47=$A451,I$47,0))+(IF($E$48=$A451,I$48,0))+(IF($E$49=$A451,I$49,0))+(IF($E$50=$A451,I$50,0))+(IF($E$51=$A451,I$51,0))+(IF($E$52=$A451,I$52,0))+(IF($E$53=$A451,I$53,0))+(IF($E$54=$A451,I$54,0))+(IF($E$55=$A451,I$55,0))+(IF($E$56=$A451,I$56,0))+(IF($E$57=$A451,I$57,0))+(IF($E$58=$A451,I$58,0))+(IF($E$59=$A451,I$59,0))+(IF($E$60=$A451,I$60,0))+(IF($E$61=$A451,I$61,0))+(IF($E$62=$A451,I$62,0))+(IF($E$63=$A451,I$63,0))+(IF($E$64=$A451,I$64,0))+(IF($E$65=$A451,I$65,0))+(IF($E$66=$A451,I$66,0))+(IF($E$67=$A451,I$67,0))</f>
        <v>0</v>
      </c>
      <c r="B569" s="109">
        <f t="shared" ref="B569:BH569" si="633">(IF($E$18=$A451,J$18,0))+(IF($E$19=$A451,J$19,0))+(IF($E$20=$A451,J$20,0))+(IF($E$21=$A451,J$21,0))+(IF($E$22=$A451,J$22,0))+(IF($E$23=$A451,J$23,0))+(IF($E$24=$A451,J$24,0))+(IF($E$25=$A451,J$25,0))+(IF($E$26=$A451,J$26,0))+(IF($E$27=$A451,J$27,0))+(IF($E$28=$A451,J$28,0))+(IF($E$29=$A451,J$29,0))+(IF($E$30=$A451,J$30,0))+(IF($E$31=$A451,J$31,0))+(IF($E$32=$A451,J$32,0))+(IF($E$33=$A451,J$33,0))+(IF($E$34=$A451,J$34,0))+(IF($E$35=$A451,J$35,0))+(IF($E$36=$A451,J$36,0))+(IF($E$37=$A451,J$37,0))+(IF($E$38=$A451,J$38,0))+(IF($E$39=$A451,J$39,0))+(IF($E$40=$A451,J$40,0))+(IF($E$41=$A451,J$41,0))+(IF($E$42=$A451,J$42,0))+(IF($E$43=$A451,J$43,0))+(IF($E$44=$A451,J$44,0))+(IF($E$45=$A451,J$45,0))+(IF($E$46=$A451,J$46,0))+(IF($E$47=$A451,J$47,0))+(IF($E$48=$A451,J$48,0))+(IF($E$49=$A451,J$49,0))+(IF($E$50=$A451,J$50,0))+(IF($E$51=$A451,J$51,0))+(IF($E$52=$A451,J$52,0))+(IF($E$53=$A451,J$53,0))+(IF($E$54=$A451,J$54,0))+(IF($E$55=$A451,J$55,0))+(IF($E$56=$A451,J$56,0))+(IF($E$57=$A451,J$57,0))+(IF($E$58=$A451,J$58,0))+(IF($E$59=$A451,J$59,0))+(IF($E$60=$A451,J$60,0))+(IF($E$61=$A451,J$61,0))+(IF($E$62=$A451,J$62,0))+(IF($E$63=$A451,J$63,0))+(IF($E$64=$A451,J$64,0))+(IF($E$65=$A451,J$65,0))+(IF($E$66=$A451,J$66,0))+(IF($E$67=$A451,J$67,0))</f>
        <v>0</v>
      </c>
      <c r="C569" s="109">
        <f t="shared" si="633"/>
        <v>0</v>
      </c>
      <c r="D569" s="109">
        <f t="shared" si="633"/>
        <v>0</v>
      </c>
      <c r="E569" s="109">
        <f t="shared" si="633"/>
        <v>0</v>
      </c>
      <c r="F569" s="109">
        <f t="shared" si="633"/>
        <v>0</v>
      </c>
      <c r="G569" s="109">
        <f t="shared" si="633"/>
        <v>0</v>
      </c>
      <c r="H569" s="109">
        <f t="shared" si="633"/>
        <v>0</v>
      </c>
      <c r="I569" s="109">
        <f t="shared" si="633"/>
        <v>0</v>
      </c>
      <c r="J569" s="109">
        <f t="shared" si="633"/>
        <v>0</v>
      </c>
      <c r="K569" s="109">
        <f t="shared" si="633"/>
        <v>0</v>
      </c>
      <c r="L569" s="109">
        <f t="shared" si="633"/>
        <v>0</v>
      </c>
      <c r="M569" s="109">
        <f t="shared" si="633"/>
        <v>0</v>
      </c>
      <c r="N569" s="109">
        <f t="shared" si="633"/>
        <v>0</v>
      </c>
      <c r="O569" s="109">
        <f t="shared" si="633"/>
        <v>0</v>
      </c>
      <c r="P569" s="109">
        <f t="shared" si="633"/>
        <v>0</v>
      </c>
      <c r="Q569" s="109">
        <f t="shared" si="633"/>
        <v>0</v>
      </c>
      <c r="R569" s="109">
        <f t="shared" si="633"/>
        <v>0</v>
      </c>
      <c r="S569" s="109">
        <f t="shared" si="633"/>
        <v>0</v>
      </c>
      <c r="T569" s="109">
        <f t="shared" si="633"/>
        <v>0</v>
      </c>
      <c r="U569" s="109">
        <f t="shared" si="633"/>
        <v>0</v>
      </c>
      <c r="V569" s="109">
        <f t="shared" si="633"/>
        <v>0</v>
      </c>
      <c r="W569" s="109">
        <f t="shared" si="633"/>
        <v>0</v>
      </c>
      <c r="X569" s="109">
        <f t="shared" si="633"/>
        <v>0</v>
      </c>
      <c r="Y569" s="109">
        <f t="shared" si="633"/>
        <v>0</v>
      </c>
      <c r="Z569" s="109">
        <f t="shared" si="633"/>
        <v>0</v>
      </c>
      <c r="AA569" s="109">
        <f t="shared" si="633"/>
        <v>0</v>
      </c>
      <c r="AB569" s="109">
        <f t="shared" si="633"/>
        <v>0</v>
      </c>
      <c r="AC569" s="109">
        <f t="shared" si="633"/>
        <v>0</v>
      </c>
      <c r="AD569" s="109">
        <f t="shared" si="633"/>
        <v>0</v>
      </c>
      <c r="AE569" s="109">
        <f t="shared" si="633"/>
        <v>0</v>
      </c>
      <c r="AF569" s="109">
        <f t="shared" si="633"/>
        <v>0</v>
      </c>
      <c r="AG569" s="109">
        <f t="shared" si="633"/>
        <v>0</v>
      </c>
      <c r="AH569" s="109">
        <f t="shared" si="633"/>
        <v>0</v>
      </c>
      <c r="AI569" s="109">
        <f t="shared" si="633"/>
        <v>0</v>
      </c>
      <c r="AJ569" s="109">
        <f t="shared" si="633"/>
        <v>0</v>
      </c>
      <c r="AK569" s="109">
        <f t="shared" si="633"/>
        <v>0</v>
      </c>
      <c r="AL569" s="109">
        <f t="shared" si="633"/>
        <v>0</v>
      </c>
      <c r="AM569" s="109">
        <f t="shared" si="633"/>
        <v>0</v>
      </c>
      <c r="AN569" s="109">
        <f t="shared" si="633"/>
        <v>0</v>
      </c>
      <c r="AO569" s="109">
        <f t="shared" si="633"/>
        <v>0</v>
      </c>
      <c r="AP569" s="109">
        <f t="shared" si="633"/>
        <v>0</v>
      </c>
      <c r="AQ569" s="109">
        <f t="shared" si="633"/>
        <v>0</v>
      </c>
      <c r="AR569" s="109">
        <f t="shared" si="633"/>
        <v>0</v>
      </c>
      <c r="AS569" s="109">
        <f t="shared" si="633"/>
        <v>0</v>
      </c>
      <c r="AT569" s="109">
        <f t="shared" si="633"/>
        <v>0</v>
      </c>
      <c r="AU569" s="109">
        <f t="shared" si="633"/>
        <v>0</v>
      </c>
      <c r="AV569" s="109">
        <f t="shared" si="633"/>
        <v>0</v>
      </c>
      <c r="AW569" s="109">
        <f t="shared" si="633"/>
        <v>0</v>
      </c>
      <c r="AX569" s="109">
        <f t="shared" si="633"/>
        <v>0</v>
      </c>
      <c r="AY569" s="109">
        <f t="shared" si="633"/>
        <v>0</v>
      </c>
      <c r="AZ569" s="109">
        <f t="shared" si="633"/>
        <v>0</v>
      </c>
      <c r="BA569" s="109">
        <f t="shared" si="633"/>
        <v>0</v>
      </c>
      <c r="BB569" s="109">
        <f t="shared" si="633"/>
        <v>0</v>
      </c>
      <c r="BC569" s="109">
        <f t="shared" si="633"/>
        <v>0</v>
      </c>
      <c r="BD569" s="109">
        <f t="shared" si="633"/>
        <v>0</v>
      </c>
      <c r="BE569" s="109">
        <f t="shared" si="633"/>
        <v>0</v>
      </c>
      <c r="BF569" s="109">
        <f t="shared" si="633"/>
        <v>0</v>
      </c>
      <c r="BG569" s="109">
        <f t="shared" si="633"/>
        <v>0</v>
      </c>
      <c r="BH569" s="109">
        <f t="shared" si="633"/>
        <v>0</v>
      </c>
      <c r="BI569" s="110"/>
      <c r="BJ569" s="110"/>
      <c r="BK569" s="110"/>
      <c r="BL569" s="110"/>
      <c r="BM569" s="110"/>
      <c r="BN569" s="110"/>
      <c r="BO569" s="110"/>
      <c r="BP569" s="110"/>
      <c r="BQ569" s="111"/>
    </row>
    <row r="570" spans="1:69" hidden="1" x14ac:dyDescent="0.35">
      <c r="A570" s="109">
        <f>(IF($E$70=$A451,I$70,0))+(IF($E$71=$A451,I$71,0))+(IF($E$72=$A451,I$72,0))+(IF($E$73=$A451,I$73,0))+(IF($E$74=$A451,I$74,0))+(IF($E$75=$A451,I$75,0))+(IF($E$76=$A451,I$76,0))+(IF($E$77=$A451,I$77,0))+(IF($E$78=$A451,I$78,0))+(IF($E$79=$A451,I$79,0))+(IF($E$80=$A451,I$80,0))+(IF($E$81=$A451,I$81,0))+(IF($E$82=$A451,I$82,0))+(IF($E$83=$A451,I$83,0))+(IF($E$84=$A451,I$84,0))+(IF($E$85=$A451,I$85,0))+(IF($E$86=$A451,I$86,0))+(IF($E$87=$A451,I$87,0))+(IF($E$88=$A451,I$88,0))+(IF($E$89=$A451,I$89,0))+(IF($E$90=$A451,I$90,0))+(IF($E$91=$A451,I$91,0))+(IF($E$92=$A451,I$92,0))+(IF($E$93=$A451,I$93,0))+(IF($E$94=$A451,I$94,0))+(IF($E$95=$A451,I$95,0))+(IF($E$96=$A451,I$96,0))+(IF($E$97=$A451,I$97,0))+(IF($E$98=$A451,I$98,0))+(IF($E$99=$A451,I$99,0))+(IF($E$100=$A451,I$100,0))+(IF($E$101=$A451,I$101,0))+(IF($E$102=$A451,I$102,0))+(IF($E$103=$A451,I$103,0))+(IF($E$104=$A451,I$104,0))+(IF($E$105=$A451,I$105,0))+(IF($E$106=$A451,I$106,0))+(IF($E$107=$A451,I$107,0))+(IF($E$108=$A451,I$108,0))+(IF($E$109=$A451,I$109,0))+(IF($E$110=$A451,I$110,0))+(IF($E$111=$A451,I$111,0))+(IF($E$112=$A451,I$112,0))+(IF($E$113=$A451,I$113,0))+(IF($E$114=$A451,I$114,0))+(IF($E$115=$A451,I$115,0))+(IF($E$116=$A451,I$116,0))+(IF($E$117=$A451,I$117,0))+(IF($E$118=$A451,I$118,0))+(IF($E$119=$A451,I$119,0))</f>
        <v>0</v>
      </c>
      <c r="B570" s="109">
        <f t="shared" ref="B570:BH570" si="634">(IF($E$70=$A451,J$70,0))+(IF($E$71=$A451,J$71,0))+(IF($E$72=$A451,J$72,0))+(IF($E$73=$A451,J$73,0))+(IF($E$74=$A451,J$74,0))+(IF($E$75=$A451,J$75,0))+(IF($E$76=$A451,J$76,0))+(IF($E$77=$A451,J$77,0))+(IF($E$78=$A451,J$78,0))+(IF($E$79=$A451,J$79,0))+(IF($E$80=$A451,J$80,0))+(IF($E$81=$A451,J$81,0))+(IF($E$82=$A451,J$82,0))+(IF($E$83=$A451,J$83,0))+(IF($E$84=$A451,J$84,0))+(IF($E$85=$A451,J$85,0))+(IF($E$86=$A451,J$86,0))+(IF($E$87=$A451,J$87,0))+(IF($E$88=$A451,J$88,0))+(IF($E$89=$A451,J$89,0))+(IF($E$90=$A451,J$90,0))+(IF($E$91=$A451,J$91,0))+(IF($E$92=$A451,J$92,0))+(IF($E$93=$A451,J$93,0))+(IF($E$94=$A451,J$94,0))+(IF($E$95=$A451,J$95,0))+(IF($E$96=$A451,J$96,0))+(IF($E$97=$A451,J$97,0))+(IF($E$98=$A451,J$98,0))+(IF($E$99=$A451,J$99,0))+(IF($E$100=$A451,J$100,0))+(IF($E$101=$A451,J$101,0))+(IF($E$102=$A451,J$102,0))+(IF($E$103=$A451,J$103,0))+(IF($E$104=$A451,J$104,0))+(IF($E$105=$A451,J$105,0))+(IF($E$106=$A451,J$106,0))+(IF($E$107=$A451,J$107,0))+(IF($E$108=$A451,J$108,0))+(IF($E$109=$A451,J$109,0))+(IF($E$110=$A451,J$110,0))+(IF($E$111=$A451,J$111,0))+(IF($E$112=$A451,J$112,0))+(IF($E$113=$A451,J$113,0))+(IF($E$114=$A451,J$114,0))+(IF($E$115=$A451,J$115,0))+(IF($E$116=$A451,J$116,0))+(IF($E$117=$A451,J$117,0))+(IF($E$118=$A451,J$118,0))+(IF($E$119=$A451,J$119,0))</f>
        <v>0</v>
      </c>
      <c r="C570" s="109">
        <f t="shared" si="634"/>
        <v>0</v>
      </c>
      <c r="D570" s="109">
        <f t="shared" si="634"/>
        <v>0</v>
      </c>
      <c r="E570" s="109">
        <f t="shared" si="634"/>
        <v>0</v>
      </c>
      <c r="F570" s="109">
        <f t="shared" si="634"/>
        <v>0</v>
      </c>
      <c r="G570" s="109">
        <f t="shared" si="634"/>
        <v>0</v>
      </c>
      <c r="H570" s="109">
        <f t="shared" si="634"/>
        <v>0</v>
      </c>
      <c r="I570" s="109">
        <f t="shared" si="634"/>
        <v>0</v>
      </c>
      <c r="J570" s="109">
        <f t="shared" si="634"/>
        <v>0</v>
      </c>
      <c r="K570" s="109">
        <f t="shared" si="634"/>
        <v>0</v>
      </c>
      <c r="L570" s="109">
        <f t="shared" si="634"/>
        <v>0</v>
      </c>
      <c r="M570" s="109">
        <f t="shared" si="634"/>
        <v>0</v>
      </c>
      <c r="N570" s="109">
        <f t="shared" si="634"/>
        <v>0</v>
      </c>
      <c r="O570" s="109">
        <f t="shared" si="634"/>
        <v>0</v>
      </c>
      <c r="P570" s="109">
        <f t="shared" si="634"/>
        <v>0</v>
      </c>
      <c r="Q570" s="109">
        <f t="shared" si="634"/>
        <v>0</v>
      </c>
      <c r="R570" s="109">
        <f t="shared" si="634"/>
        <v>0</v>
      </c>
      <c r="S570" s="109">
        <f t="shared" si="634"/>
        <v>0</v>
      </c>
      <c r="T570" s="109">
        <f t="shared" si="634"/>
        <v>0</v>
      </c>
      <c r="U570" s="109">
        <f t="shared" si="634"/>
        <v>0</v>
      </c>
      <c r="V570" s="109">
        <f t="shared" si="634"/>
        <v>0</v>
      </c>
      <c r="W570" s="109">
        <f t="shared" si="634"/>
        <v>0</v>
      </c>
      <c r="X570" s="109">
        <f t="shared" si="634"/>
        <v>0</v>
      </c>
      <c r="Y570" s="109">
        <f t="shared" si="634"/>
        <v>0</v>
      </c>
      <c r="Z570" s="109">
        <f t="shared" si="634"/>
        <v>0</v>
      </c>
      <c r="AA570" s="109">
        <f t="shared" si="634"/>
        <v>0</v>
      </c>
      <c r="AB570" s="109">
        <f t="shared" si="634"/>
        <v>0</v>
      </c>
      <c r="AC570" s="109">
        <f t="shared" si="634"/>
        <v>0</v>
      </c>
      <c r="AD570" s="109">
        <f t="shared" si="634"/>
        <v>0</v>
      </c>
      <c r="AE570" s="109">
        <f t="shared" si="634"/>
        <v>0</v>
      </c>
      <c r="AF570" s="109">
        <f t="shared" si="634"/>
        <v>0</v>
      </c>
      <c r="AG570" s="109">
        <f t="shared" si="634"/>
        <v>0</v>
      </c>
      <c r="AH570" s="109">
        <f t="shared" si="634"/>
        <v>0</v>
      </c>
      <c r="AI570" s="109">
        <f t="shared" si="634"/>
        <v>0</v>
      </c>
      <c r="AJ570" s="109">
        <f t="shared" si="634"/>
        <v>0</v>
      </c>
      <c r="AK570" s="109">
        <f t="shared" si="634"/>
        <v>0</v>
      </c>
      <c r="AL570" s="109">
        <f t="shared" si="634"/>
        <v>0</v>
      </c>
      <c r="AM570" s="109">
        <f t="shared" si="634"/>
        <v>0</v>
      </c>
      <c r="AN570" s="109">
        <f t="shared" si="634"/>
        <v>0</v>
      </c>
      <c r="AO570" s="109">
        <f t="shared" si="634"/>
        <v>0</v>
      </c>
      <c r="AP570" s="109">
        <f t="shared" si="634"/>
        <v>0</v>
      </c>
      <c r="AQ570" s="109">
        <f t="shared" si="634"/>
        <v>0</v>
      </c>
      <c r="AR570" s="109">
        <f t="shared" si="634"/>
        <v>0</v>
      </c>
      <c r="AS570" s="109">
        <f t="shared" si="634"/>
        <v>0</v>
      </c>
      <c r="AT570" s="109">
        <f t="shared" si="634"/>
        <v>0</v>
      </c>
      <c r="AU570" s="109">
        <f t="shared" si="634"/>
        <v>0</v>
      </c>
      <c r="AV570" s="109">
        <f t="shared" si="634"/>
        <v>0</v>
      </c>
      <c r="AW570" s="109">
        <f t="shared" si="634"/>
        <v>0</v>
      </c>
      <c r="AX570" s="109">
        <f t="shared" si="634"/>
        <v>0</v>
      </c>
      <c r="AY570" s="109">
        <f t="shared" si="634"/>
        <v>0</v>
      </c>
      <c r="AZ570" s="109">
        <f t="shared" si="634"/>
        <v>0</v>
      </c>
      <c r="BA570" s="109">
        <f t="shared" si="634"/>
        <v>0</v>
      </c>
      <c r="BB570" s="109">
        <f t="shared" si="634"/>
        <v>0</v>
      </c>
      <c r="BC570" s="109">
        <f t="shared" si="634"/>
        <v>0</v>
      </c>
      <c r="BD570" s="109">
        <f t="shared" si="634"/>
        <v>0</v>
      </c>
      <c r="BE570" s="109">
        <f t="shared" si="634"/>
        <v>0</v>
      </c>
      <c r="BF570" s="109">
        <f t="shared" si="634"/>
        <v>0</v>
      </c>
      <c r="BG570" s="109">
        <f t="shared" si="634"/>
        <v>0</v>
      </c>
      <c r="BH570" s="109">
        <f t="shared" si="634"/>
        <v>0</v>
      </c>
      <c r="BI570" s="110"/>
      <c r="BJ570" s="110"/>
      <c r="BK570" s="110"/>
      <c r="BL570" s="110"/>
      <c r="BM570" s="110"/>
      <c r="BN570" s="110"/>
      <c r="BO570" s="110"/>
      <c r="BP570" s="110"/>
      <c r="BQ570" s="111"/>
    </row>
    <row r="571" spans="1:69" hidden="1" x14ac:dyDescent="0.35">
      <c r="A571" s="109">
        <f>(IF($E$122=$A451,I$122,0))+(IF($E$123=$A451,I$123,0))+(IF($E$124=$A451,I$124,0))+(IF($E$125=$A451,I$125,0))+(IF($E$126=$A451,I$126,0))+(IF($E$127=$A451,I$127,0))+(IF($E$128=$A451,I$128,0))+(IF($E$129=$A451,I$129,0))+(IF($E$130=$A451,I$130,0))+(IF($E$131=$A451,I$131,0))+(IF($E$132=$A451,I$132,0))+(IF($E$133=$A451,I$133,0))+(IF($E$134=$A451,I$134,0))+(IF($E$135=$A451,I$135,0))+(IF($E$136=$A451,I$136,0))+(IF($E$137=$A451,I$137,0))+(IF($E$138=$A451,I$138,0))+(IF($E$139=$A451,I$139,0))+(IF($E$140=$A451,I$140,0))+(IF($E$141=$A451,I$141,0))+(IF($E$142=$A451,I$142,0))+(IF($E$143=$A451,I$143,0))+(IF($E$144=$A451,I$144,0))+(IF($E$145=$A451,I$145,0))+(IF($E$146=$A451,I$146,0))+(IF($E$147=$A451,I$147,0))+(IF($E$148=$A451,I$148,0))+(IF($E$149=$A451,I$149,0))+(IF($E$150=$A451,I$150,0))+(IF($E$151=$A451,I$151,0))+(IF($E$152=$A451,I$152,0))+(IF($E$153=$A451,I$153,0))+(IF($E$154=$A451,I$154,0))+(IF($E$155=$A451,I$155,0))+(IF($E$156=$A451,I$156,0))+(IF($E$157=$A451,I$157,0))+(IF($E$158=$A451,I$158,0))+(IF($E$159=$A451,I$159,0))+(IF($E$160=$A451,I$160,0))+(IF($E$161=$A451,I$161,0))+(IF($E$162=$A451,I$162,0))+(IF($E$163=$A451,I$163,0))+(IF($E$164=$A451,I$164,0))+(IF($E$165=$A451,I$165,0))+(IF($E$166=$A451,I$166,0))+(IF($E$167=$A451,I$167,0))+(IF($E$168=$A451,I$168,0))+(IF($E$169=$A451,I$169,0))+(IF($E$170=$A451,I$170,0))+(IF($E$171=$A451,I$171,0))</f>
        <v>0</v>
      </c>
      <c r="B571" s="109">
        <f t="shared" ref="B571:BH571" si="635">(IF($E$122=$A451,J$122,0))+(IF($E$123=$A451,J$123,0))+(IF($E$124=$A451,J$124,0))+(IF($E$125=$A451,J$125,0))+(IF($E$126=$A451,J$126,0))+(IF($E$127=$A451,J$127,0))+(IF($E$128=$A451,J$128,0))+(IF($E$129=$A451,J$129,0))+(IF($E$130=$A451,J$130,0))+(IF($E$131=$A451,J$131,0))+(IF($E$132=$A451,J$132,0))+(IF($E$133=$A451,J$133,0))+(IF($E$134=$A451,J$134,0))+(IF($E$135=$A451,J$135,0))+(IF($E$136=$A451,J$136,0))+(IF($E$137=$A451,J$137,0))+(IF($E$138=$A451,J$138,0))+(IF($E$139=$A451,J$139,0))+(IF($E$140=$A451,J$140,0))+(IF($E$141=$A451,J$141,0))+(IF($E$142=$A451,J$142,0))+(IF($E$143=$A451,J$143,0))+(IF($E$144=$A451,J$144,0))+(IF($E$145=$A451,J$145,0))+(IF($E$146=$A451,J$146,0))+(IF($E$147=$A451,J$147,0))+(IF($E$148=$A451,J$148,0))+(IF($E$149=$A451,J$149,0))+(IF($E$150=$A451,J$150,0))+(IF($E$151=$A451,J$151,0))+(IF($E$152=$A451,J$152,0))+(IF($E$153=$A451,J$153,0))+(IF($E$154=$A451,J$154,0))+(IF($E$155=$A451,J$155,0))+(IF($E$156=$A451,J$156,0))+(IF($E$157=$A451,J$157,0))+(IF($E$158=$A451,J$158,0))+(IF($E$159=$A451,J$159,0))+(IF($E$160=$A451,J$160,0))+(IF($E$161=$A451,J$161,0))+(IF($E$162=$A451,J$162,0))+(IF($E$163=$A451,J$163,0))+(IF($E$164=$A451,J$164,0))+(IF($E$165=$A451,J$165,0))+(IF($E$166=$A451,J$166,0))+(IF($E$167=$A451,J$167,0))+(IF($E$168=$A451,J$168,0))+(IF($E$169=$A451,J$169,0))+(IF($E$170=$A451,J$170,0))+(IF($E$171=$A451,J$171,0))</f>
        <v>0</v>
      </c>
      <c r="C571" s="109">
        <f t="shared" si="635"/>
        <v>0</v>
      </c>
      <c r="D571" s="109">
        <f t="shared" si="635"/>
        <v>0</v>
      </c>
      <c r="E571" s="109">
        <f t="shared" si="635"/>
        <v>0</v>
      </c>
      <c r="F571" s="109">
        <f t="shared" si="635"/>
        <v>0</v>
      </c>
      <c r="G571" s="109">
        <f t="shared" si="635"/>
        <v>0</v>
      </c>
      <c r="H571" s="109">
        <f t="shared" si="635"/>
        <v>0</v>
      </c>
      <c r="I571" s="109">
        <f t="shared" si="635"/>
        <v>0</v>
      </c>
      <c r="J571" s="109">
        <f t="shared" si="635"/>
        <v>0</v>
      </c>
      <c r="K571" s="109">
        <f t="shared" si="635"/>
        <v>0</v>
      </c>
      <c r="L571" s="109">
        <f t="shared" si="635"/>
        <v>0</v>
      </c>
      <c r="M571" s="109">
        <f t="shared" si="635"/>
        <v>0</v>
      </c>
      <c r="N571" s="109">
        <f t="shared" si="635"/>
        <v>0</v>
      </c>
      <c r="O571" s="109">
        <f t="shared" si="635"/>
        <v>0</v>
      </c>
      <c r="P571" s="109">
        <f t="shared" si="635"/>
        <v>0</v>
      </c>
      <c r="Q571" s="109">
        <f t="shared" si="635"/>
        <v>0</v>
      </c>
      <c r="R571" s="109">
        <f t="shared" si="635"/>
        <v>0</v>
      </c>
      <c r="S571" s="109">
        <f t="shared" si="635"/>
        <v>0</v>
      </c>
      <c r="T571" s="109">
        <f t="shared" si="635"/>
        <v>0</v>
      </c>
      <c r="U571" s="109">
        <f t="shared" si="635"/>
        <v>0</v>
      </c>
      <c r="V571" s="109">
        <f t="shared" si="635"/>
        <v>0</v>
      </c>
      <c r="W571" s="109">
        <f t="shared" si="635"/>
        <v>0</v>
      </c>
      <c r="X571" s="109">
        <f t="shared" si="635"/>
        <v>0</v>
      </c>
      <c r="Y571" s="109">
        <f t="shared" si="635"/>
        <v>0</v>
      </c>
      <c r="Z571" s="109">
        <f t="shared" si="635"/>
        <v>0</v>
      </c>
      <c r="AA571" s="109">
        <f t="shared" si="635"/>
        <v>0</v>
      </c>
      <c r="AB571" s="109">
        <f t="shared" si="635"/>
        <v>0</v>
      </c>
      <c r="AC571" s="109">
        <f t="shared" si="635"/>
        <v>0</v>
      </c>
      <c r="AD571" s="109">
        <f t="shared" si="635"/>
        <v>0</v>
      </c>
      <c r="AE571" s="109">
        <f t="shared" si="635"/>
        <v>0</v>
      </c>
      <c r="AF571" s="109">
        <f t="shared" si="635"/>
        <v>0</v>
      </c>
      <c r="AG571" s="109">
        <f t="shared" si="635"/>
        <v>0</v>
      </c>
      <c r="AH571" s="109">
        <f t="shared" si="635"/>
        <v>0</v>
      </c>
      <c r="AI571" s="109">
        <f t="shared" si="635"/>
        <v>0</v>
      </c>
      <c r="AJ571" s="109">
        <f t="shared" si="635"/>
        <v>0</v>
      </c>
      <c r="AK571" s="109">
        <f t="shared" si="635"/>
        <v>0</v>
      </c>
      <c r="AL571" s="109">
        <f t="shared" si="635"/>
        <v>0</v>
      </c>
      <c r="AM571" s="109">
        <f t="shared" si="635"/>
        <v>0</v>
      </c>
      <c r="AN571" s="109">
        <f t="shared" si="635"/>
        <v>0</v>
      </c>
      <c r="AO571" s="109">
        <f t="shared" si="635"/>
        <v>0</v>
      </c>
      <c r="AP571" s="109">
        <f t="shared" si="635"/>
        <v>0</v>
      </c>
      <c r="AQ571" s="109">
        <f t="shared" si="635"/>
        <v>0</v>
      </c>
      <c r="AR571" s="109">
        <f t="shared" si="635"/>
        <v>0</v>
      </c>
      <c r="AS571" s="109">
        <f t="shared" si="635"/>
        <v>0</v>
      </c>
      <c r="AT571" s="109">
        <f t="shared" si="635"/>
        <v>0</v>
      </c>
      <c r="AU571" s="109">
        <f t="shared" si="635"/>
        <v>0</v>
      </c>
      <c r="AV571" s="109">
        <f t="shared" si="635"/>
        <v>0</v>
      </c>
      <c r="AW571" s="109">
        <f t="shared" si="635"/>
        <v>0</v>
      </c>
      <c r="AX571" s="109">
        <f t="shared" si="635"/>
        <v>0</v>
      </c>
      <c r="AY571" s="109">
        <f t="shared" si="635"/>
        <v>0</v>
      </c>
      <c r="AZ571" s="109">
        <f t="shared" si="635"/>
        <v>0</v>
      </c>
      <c r="BA571" s="109">
        <f t="shared" si="635"/>
        <v>0</v>
      </c>
      <c r="BB571" s="109">
        <f t="shared" si="635"/>
        <v>0</v>
      </c>
      <c r="BC571" s="109">
        <f t="shared" si="635"/>
        <v>0</v>
      </c>
      <c r="BD571" s="109">
        <f t="shared" si="635"/>
        <v>0</v>
      </c>
      <c r="BE571" s="109">
        <f t="shared" si="635"/>
        <v>0</v>
      </c>
      <c r="BF571" s="109">
        <f t="shared" si="635"/>
        <v>0</v>
      </c>
      <c r="BG571" s="109">
        <f t="shared" si="635"/>
        <v>0</v>
      </c>
      <c r="BH571" s="109">
        <f t="shared" si="635"/>
        <v>0</v>
      </c>
      <c r="BI571" s="110"/>
      <c r="BJ571" s="110"/>
      <c r="BK571" s="110"/>
      <c r="BL571" s="110"/>
      <c r="BM571" s="110"/>
      <c r="BN571" s="110"/>
      <c r="BO571" s="110"/>
      <c r="BP571" s="110"/>
      <c r="BQ571" s="111"/>
    </row>
    <row r="572" spans="1:69" hidden="1" x14ac:dyDescent="0.35">
      <c r="A572" s="109">
        <f>(IF($E$174=$A451,I$174,0))+(IF($E$175=$A451,I$175,0))+(IF($E$176=$A451,I$176,0))+(IF($E$177=$A451,I$177,0))+(IF($E$178=$A451,I$178,0))+(IF($E$179=$A451,I$179,0))+(IF($E$180=$A451,I$180,0))+(IF($E$181=$A451,I$181,0))+(IF($E$182=$A451,I$182,0))+(IF($E$183=$A451,I$183,0))+(IF($E$184=$A451,I$184,0))+(IF($E$185=$A451,I$185,0))+(IF($E$186=$A451,I$186,0))+(IF($E$187=$A451,I$187,0))+(IF($E$188=$A451,I$188,0))+(IF($E$189=$A451,I$189,0))+(IF($E$190=$A451,I$190,0))+(IF($E$191=$A451,I$191,0))+(IF($E$192=$A451,I$192,0))+(IF($E$193=$A451,I$193,0))+(IF($E$194=$A451,I$194,0))+(IF($E$195=$A451,I$195,0))+(IF($E$196=$A451,I$196,0))+(IF($E$197=$A451,I$197,0))+(IF($E$198=$A451,I$198,0))+(IF($E$199=$A451,I$199,0))+(IF($E$200=$A451,I$200,0))+(IF($E$201=$A451,I$201,0))+(IF($E$202=$A451,I$202,0))+(IF($E$203=$A451,I$203,0))+(IF($E$204=$A451,I$204,0))+(IF($E$205=$A451,I$205,0))+(IF($E$206=$A451,I$206,0))+(IF($E$207=$A451,I$207,0))+(IF($E$208=$A451,I$208,0))+(IF($E$209=$A451,I$209,0))+(IF($E$210=$A451,I$210,0))+(IF($E$211=$A451,I$211,0))+(IF($E$212=$A451,I$212,0))+(IF($E$213=$A451,I$213,0))+(IF($E$214=$A451,I$214,0))+(IF($E$215=$A451,I$215,0))+(IF($E$216=$A451,I$216,0))+(IF($E$217=$A451,I$217,0))+(IF($E$218=$A451,I$218,0))+(IF($E$219=$A451,I$219,0))+(IF($E$220=$A451,I$220,0))+(IF($E$221=$A451,I$221,0))+(IF($E$222=$A451,I$222,0))+(IF($E$223=$A451,I$223,0))</f>
        <v>0</v>
      </c>
      <c r="B572" s="109">
        <f t="shared" ref="B572:BH572" si="636">(IF($E$174=$A451,J$174,0))+(IF($E$175=$A451,J$175,0))+(IF($E$176=$A451,J$176,0))+(IF($E$177=$A451,J$177,0))+(IF($E$178=$A451,J$178,0))+(IF($E$179=$A451,J$179,0))+(IF($E$180=$A451,J$180,0))+(IF($E$181=$A451,J$181,0))+(IF($E$182=$A451,J$182,0))+(IF($E$183=$A451,J$183,0))+(IF($E$184=$A451,J$184,0))+(IF($E$185=$A451,J$185,0))+(IF($E$186=$A451,J$186,0))+(IF($E$187=$A451,J$187,0))+(IF($E$188=$A451,J$188,0))+(IF($E$189=$A451,J$189,0))+(IF($E$190=$A451,J$190,0))+(IF($E$191=$A451,J$191,0))+(IF($E$192=$A451,J$192,0))+(IF($E$193=$A451,J$193,0))+(IF($E$194=$A451,J$194,0))+(IF($E$195=$A451,J$195,0))+(IF($E$196=$A451,J$196,0))+(IF($E$197=$A451,J$197,0))+(IF($E$198=$A451,J$198,0))+(IF($E$199=$A451,J$199,0))+(IF($E$200=$A451,J$200,0))+(IF($E$201=$A451,J$201,0))+(IF($E$202=$A451,J$202,0))+(IF($E$203=$A451,J$203,0))+(IF($E$204=$A451,J$204,0))+(IF($E$205=$A451,J$205,0))+(IF($E$206=$A451,J$206,0))+(IF($E$207=$A451,J$207,0))+(IF($E$208=$A451,J$208,0))+(IF($E$209=$A451,J$209,0))+(IF($E$210=$A451,J$210,0))+(IF($E$211=$A451,J$211,0))+(IF($E$212=$A451,J$212,0))+(IF($E$213=$A451,J$213,0))+(IF($E$214=$A451,J$214,0))+(IF($E$215=$A451,J$215,0))+(IF($E$216=$A451,J$216,0))+(IF($E$217=$A451,J$217,0))+(IF($E$218=$A451,J$218,0))+(IF($E$219=$A451,J$219,0))+(IF($E$220=$A451,J$220,0))+(IF($E$221=$A451,J$221,0))+(IF($E$222=$A451,J$222,0))+(IF($E$223=$A451,J$223,0))</f>
        <v>0</v>
      </c>
      <c r="C572" s="109">
        <f t="shared" si="636"/>
        <v>0</v>
      </c>
      <c r="D572" s="109">
        <f t="shared" si="636"/>
        <v>0</v>
      </c>
      <c r="E572" s="109">
        <f t="shared" si="636"/>
        <v>0</v>
      </c>
      <c r="F572" s="109">
        <f t="shared" si="636"/>
        <v>0</v>
      </c>
      <c r="G572" s="109">
        <f t="shared" si="636"/>
        <v>0</v>
      </c>
      <c r="H572" s="109">
        <f t="shared" si="636"/>
        <v>0</v>
      </c>
      <c r="I572" s="109">
        <f t="shared" si="636"/>
        <v>0</v>
      </c>
      <c r="J572" s="109">
        <f t="shared" si="636"/>
        <v>0</v>
      </c>
      <c r="K572" s="109">
        <f t="shared" si="636"/>
        <v>0</v>
      </c>
      <c r="L572" s="109">
        <f t="shared" si="636"/>
        <v>0</v>
      </c>
      <c r="M572" s="109">
        <f t="shared" si="636"/>
        <v>0</v>
      </c>
      <c r="N572" s="109">
        <f t="shared" si="636"/>
        <v>0</v>
      </c>
      <c r="O572" s="109">
        <f t="shared" si="636"/>
        <v>0</v>
      </c>
      <c r="P572" s="109">
        <f t="shared" si="636"/>
        <v>0</v>
      </c>
      <c r="Q572" s="109">
        <f t="shared" si="636"/>
        <v>0</v>
      </c>
      <c r="R572" s="109">
        <f t="shared" si="636"/>
        <v>0</v>
      </c>
      <c r="S572" s="109">
        <f t="shared" si="636"/>
        <v>0</v>
      </c>
      <c r="T572" s="109">
        <f t="shared" si="636"/>
        <v>0</v>
      </c>
      <c r="U572" s="109">
        <f t="shared" si="636"/>
        <v>0</v>
      </c>
      <c r="V572" s="109">
        <f t="shared" si="636"/>
        <v>0</v>
      </c>
      <c r="W572" s="109">
        <f t="shared" si="636"/>
        <v>0</v>
      </c>
      <c r="X572" s="109">
        <f t="shared" si="636"/>
        <v>0</v>
      </c>
      <c r="Y572" s="109">
        <f t="shared" si="636"/>
        <v>0</v>
      </c>
      <c r="Z572" s="109">
        <f t="shared" si="636"/>
        <v>0</v>
      </c>
      <c r="AA572" s="109">
        <f t="shared" si="636"/>
        <v>0</v>
      </c>
      <c r="AB572" s="109">
        <f t="shared" si="636"/>
        <v>0</v>
      </c>
      <c r="AC572" s="109">
        <f t="shared" si="636"/>
        <v>0</v>
      </c>
      <c r="AD572" s="109">
        <f t="shared" si="636"/>
        <v>0</v>
      </c>
      <c r="AE572" s="109">
        <f t="shared" si="636"/>
        <v>0</v>
      </c>
      <c r="AF572" s="109">
        <f t="shared" si="636"/>
        <v>0</v>
      </c>
      <c r="AG572" s="109">
        <f t="shared" si="636"/>
        <v>0</v>
      </c>
      <c r="AH572" s="109">
        <f t="shared" si="636"/>
        <v>0</v>
      </c>
      <c r="AI572" s="109">
        <f t="shared" si="636"/>
        <v>0</v>
      </c>
      <c r="AJ572" s="109">
        <f t="shared" si="636"/>
        <v>0</v>
      </c>
      <c r="AK572" s="109">
        <f t="shared" si="636"/>
        <v>0</v>
      </c>
      <c r="AL572" s="109">
        <f t="shared" si="636"/>
        <v>0</v>
      </c>
      <c r="AM572" s="109">
        <f t="shared" si="636"/>
        <v>0</v>
      </c>
      <c r="AN572" s="109">
        <f t="shared" si="636"/>
        <v>0</v>
      </c>
      <c r="AO572" s="109">
        <f t="shared" si="636"/>
        <v>0</v>
      </c>
      <c r="AP572" s="109">
        <f t="shared" si="636"/>
        <v>0</v>
      </c>
      <c r="AQ572" s="109">
        <f t="shared" si="636"/>
        <v>0</v>
      </c>
      <c r="AR572" s="109">
        <f t="shared" si="636"/>
        <v>0</v>
      </c>
      <c r="AS572" s="109">
        <f t="shared" si="636"/>
        <v>0</v>
      </c>
      <c r="AT572" s="109">
        <f t="shared" si="636"/>
        <v>0</v>
      </c>
      <c r="AU572" s="109">
        <f t="shared" si="636"/>
        <v>0</v>
      </c>
      <c r="AV572" s="109">
        <f t="shared" si="636"/>
        <v>0</v>
      </c>
      <c r="AW572" s="109">
        <f t="shared" si="636"/>
        <v>0</v>
      </c>
      <c r="AX572" s="109">
        <f t="shared" si="636"/>
        <v>0</v>
      </c>
      <c r="AY572" s="109">
        <f t="shared" si="636"/>
        <v>0</v>
      </c>
      <c r="AZ572" s="109">
        <f t="shared" si="636"/>
        <v>0</v>
      </c>
      <c r="BA572" s="109">
        <f t="shared" si="636"/>
        <v>0</v>
      </c>
      <c r="BB572" s="109">
        <f t="shared" si="636"/>
        <v>0</v>
      </c>
      <c r="BC572" s="109">
        <f t="shared" si="636"/>
        <v>0</v>
      </c>
      <c r="BD572" s="109">
        <f t="shared" si="636"/>
        <v>0</v>
      </c>
      <c r="BE572" s="109">
        <f t="shared" si="636"/>
        <v>0</v>
      </c>
      <c r="BF572" s="109">
        <f t="shared" si="636"/>
        <v>0</v>
      </c>
      <c r="BG572" s="109">
        <f t="shared" si="636"/>
        <v>0</v>
      </c>
      <c r="BH572" s="109">
        <f t="shared" si="636"/>
        <v>0</v>
      </c>
      <c r="BI572" s="110"/>
      <c r="BJ572" s="110"/>
      <c r="BK572" s="110"/>
      <c r="BL572" s="110"/>
      <c r="BM572" s="110"/>
      <c r="BN572" s="110"/>
      <c r="BO572" s="110"/>
      <c r="BP572" s="110"/>
      <c r="BQ572" s="111"/>
    </row>
    <row r="573" spans="1:69" hidden="1" x14ac:dyDescent="0.35">
      <c r="A573" s="110">
        <f>(IF($E$226=$A451,I$226,0))+(IF($E$227=$A451,I$227,0))+(IF($E$228=$A451,I$228,0))+(IF($E$229=$A451,I$229,0))+(IF($E$230=$A451,I$230,0))+(IF($E$231=$A451,I$231,0))+(IF($E$232=$A451,I$232,0))+(IF($E$233=$A451,I$233,0))+(IF($E$234=$A451,I$234,0))+(IF($E$235=$A451,I$235,0))+(IF($E$236=$A451,I$236,0))+(IF($E$237=$A451,I$237,0))+(IF($E$238=$A451,I$238,0))+(IF($E$239=$A451,I$239,0))+(IF($E$240=$A451,I$240,0))+(IF($E$241=$A451,I$241,0))+(IF($E$242=$A451,I$242,0))+(IF($E$243=$A451,I$243,0))+(IF($E$244=$A451,I$244,0))+(IF($E$245=$A451,I$245,0))+(IF($E$246=$A451,I$246,0))+(IF($E$247=$A451,I$247,0))+(IF($E$248=$A451,I$248,0))+(IF($E$249=$A451,I$249,0))+(IF($E$250=$A451,I$250,0))+(IF($E$251=$A451,I$251,0))+(IF($E$252=$A451,I$252,0))+(IF($E$253=$A451,I$253,0))+(IF($E$254=$A451,I$254,0))+(IF($E$255=$A451,I$255,0))+(IF($E$256=$A451,I$256,0))+(IF($E$257=$A451,I$257,0))+(IF($E$258=$A451,I$258,0))+(IF($E$259=$A451,I$259,0))+(IF($E$260=$A451,I$260,0))+(IF($E$261=$A451,I$261,0))+(IF($E$262=$A451,I$262,0))+(IF($E$263=$A451,I$263,0))+(IF($E$264=$A451,I$264,0))+(IF($E$265=$A451,I$265,0))+(IF($E$266=$A451,I$266,0))+(IF($E$267=$A451,I$267,0))+(IF($E$268=$A451,I$268,0))+(IF($E$269=$A451,I$269,0))+(IF($E$270=$A451,I$270,0))+(IF($E$271=$A451,I$271,0))+(IF($E$272=$A451,I$272,0))+(IF($E$273=$A451,I$273,0))+(IF($E$274=$A451,I$274,0))+(IF($E$275=$A451,I$275,0))</f>
        <v>0</v>
      </c>
      <c r="B573" s="110">
        <f t="shared" ref="B573:BH573" si="637">(IF($E$226=$A451,J$226,0))+(IF($E$227=$A451,J$227,0))+(IF($E$228=$A451,J$228,0))+(IF($E$229=$A451,J$229,0))+(IF($E$230=$A451,J$230,0))+(IF($E$231=$A451,J$231,0))+(IF($E$232=$A451,J$232,0))+(IF($E$233=$A451,J$233,0))+(IF($E$234=$A451,J$234,0))+(IF($E$235=$A451,J$235,0))+(IF($E$236=$A451,J$236,0))+(IF($E$237=$A451,J$237,0))+(IF($E$238=$A451,J$238,0))+(IF($E$239=$A451,J$239,0))+(IF($E$240=$A451,J$240,0))+(IF($E$241=$A451,J$241,0))+(IF($E$242=$A451,J$242,0))+(IF($E$243=$A451,J$243,0))+(IF($E$244=$A451,J$244,0))+(IF($E$245=$A451,J$245,0))+(IF($E$246=$A451,J$246,0))+(IF($E$247=$A451,J$247,0))+(IF($E$248=$A451,J$248,0))+(IF($E$249=$A451,J$249,0))+(IF($E$250=$A451,J$250,0))+(IF($E$251=$A451,J$251,0))+(IF($E$252=$A451,J$252,0))+(IF($E$253=$A451,J$253,0))+(IF($E$254=$A451,J$254,0))+(IF($E$255=$A451,J$255,0))+(IF($E$256=$A451,J$256,0))+(IF($E$257=$A451,J$257,0))+(IF($E$258=$A451,J$258,0))+(IF($E$259=$A451,J$259,0))+(IF($E$260=$A451,J$260,0))+(IF($E$261=$A451,J$261,0))+(IF($E$262=$A451,J$262,0))+(IF($E$263=$A451,J$263,0))+(IF($E$264=$A451,J$264,0))+(IF($E$265=$A451,J$265,0))+(IF($E$266=$A451,J$266,0))+(IF($E$267=$A451,J$267,0))+(IF($E$268=$A451,J$268,0))+(IF($E$269=$A451,J$269,0))+(IF($E$270=$A451,J$270,0))+(IF($E$271=$A451,J$271,0))+(IF($E$272=$A451,J$272,0))+(IF($E$273=$A451,J$273,0))+(IF($E$274=$A451,J$274,0))+(IF($E$275=$A451,J$275,0))</f>
        <v>0</v>
      </c>
      <c r="C573" s="110">
        <f t="shared" si="637"/>
        <v>0</v>
      </c>
      <c r="D573" s="110">
        <f t="shared" si="637"/>
        <v>0</v>
      </c>
      <c r="E573" s="110">
        <f t="shared" si="637"/>
        <v>0</v>
      </c>
      <c r="F573" s="110">
        <f t="shared" si="637"/>
        <v>0</v>
      </c>
      <c r="G573" s="110">
        <f t="shared" si="637"/>
        <v>0</v>
      </c>
      <c r="H573" s="110">
        <f t="shared" si="637"/>
        <v>0</v>
      </c>
      <c r="I573" s="110">
        <f t="shared" si="637"/>
        <v>0</v>
      </c>
      <c r="J573" s="110">
        <f t="shared" si="637"/>
        <v>0</v>
      </c>
      <c r="K573" s="110">
        <f t="shared" si="637"/>
        <v>0</v>
      </c>
      <c r="L573" s="110">
        <f t="shared" si="637"/>
        <v>0</v>
      </c>
      <c r="M573" s="110">
        <f t="shared" si="637"/>
        <v>0</v>
      </c>
      <c r="N573" s="110">
        <f t="shared" si="637"/>
        <v>0</v>
      </c>
      <c r="O573" s="110">
        <f t="shared" si="637"/>
        <v>0</v>
      </c>
      <c r="P573" s="110">
        <f t="shared" si="637"/>
        <v>0</v>
      </c>
      <c r="Q573" s="110">
        <f t="shared" si="637"/>
        <v>0</v>
      </c>
      <c r="R573" s="110">
        <f t="shared" si="637"/>
        <v>0</v>
      </c>
      <c r="S573" s="110">
        <f t="shared" si="637"/>
        <v>0</v>
      </c>
      <c r="T573" s="110">
        <f t="shared" si="637"/>
        <v>0</v>
      </c>
      <c r="U573" s="110">
        <f t="shared" si="637"/>
        <v>0</v>
      </c>
      <c r="V573" s="110">
        <f t="shared" si="637"/>
        <v>0</v>
      </c>
      <c r="W573" s="110">
        <f t="shared" si="637"/>
        <v>0</v>
      </c>
      <c r="X573" s="110">
        <f t="shared" si="637"/>
        <v>0</v>
      </c>
      <c r="Y573" s="110">
        <f t="shared" si="637"/>
        <v>0</v>
      </c>
      <c r="Z573" s="110">
        <f t="shared" si="637"/>
        <v>0</v>
      </c>
      <c r="AA573" s="110">
        <f t="shared" si="637"/>
        <v>0</v>
      </c>
      <c r="AB573" s="110">
        <f t="shared" si="637"/>
        <v>0</v>
      </c>
      <c r="AC573" s="110">
        <f t="shared" si="637"/>
        <v>0</v>
      </c>
      <c r="AD573" s="110">
        <f t="shared" si="637"/>
        <v>0</v>
      </c>
      <c r="AE573" s="110">
        <f t="shared" si="637"/>
        <v>0</v>
      </c>
      <c r="AF573" s="110">
        <f t="shared" si="637"/>
        <v>0</v>
      </c>
      <c r="AG573" s="110">
        <f t="shared" si="637"/>
        <v>0</v>
      </c>
      <c r="AH573" s="110">
        <f t="shared" si="637"/>
        <v>0</v>
      </c>
      <c r="AI573" s="110">
        <f t="shared" si="637"/>
        <v>0</v>
      </c>
      <c r="AJ573" s="110">
        <f t="shared" si="637"/>
        <v>0</v>
      </c>
      <c r="AK573" s="110">
        <f t="shared" si="637"/>
        <v>0</v>
      </c>
      <c r="AL573" s="110">
        <f t="shared" si="637"/>
        <v>0</v>
      </c>
      <c r="AM573" s="110">
        <f t="shared" si="637"/>
        <v>0</v>
      </c>
      <c r="AN573" s="110">
        <f t="shared" si="637"/>
        <v>0</v>
      </c>
      <c r="AO573" s="110">
        <f t="shared" si="637"/>
        <v>0</v>
      </c>
      <c r="AP573" s="110">
        <f t="shared" si="637"/>
        <v>0</v>
      </c>
      <c r="AQ573" s="110">
        <f t="shared" si="637"/>
        <v>0</v>
      </c>
      <c r="AR573" s="110">
        <f t="shared" si="637"/>
        <v>0</v>
      </c>
      <c r="AS573" s="110">
        <f t="shared" si="637"/>
        <v>0</v>
      </c>
      <c r="AT573" s="110">
        <f t="shared" si="637"/>
        <v>0</v>
      </c>
      <c r="AU573" s="110">
        <f t="shared" si="637"/>
        <v>0</v>
      </c>
      <c r="AV573" s="110">
        <f t="shared" si="637"/>
        <v>0</v>
      </c>
      <c r="AW573" s="110">
        <f t="shared" si="637"/>
        <v>0</v>
      </c>
      <c r="AX573" s="110">
        <f t="shared" si="637"/>
        <v>0</v>
      </c>
      <c r="AY573" s="110">
        <f t="shared" si="637"/>
        <v>0</v>
      </c>
      <c r="AZ573" s="110">
        <f t="shared" si="637"/>
        <v>0</v>
      </c>
      <c r="BA573" s="110">
        <f t="shared" si="637"/>
        <v>0</v>
      </c>
      <c r="BB573" s="110">
        <f t="shared" si="637"/>
        <v>0</v>
      </c>
      <c r="BC573" s="110">
        <f t="shared" si="637"/>
        <v>0</v>
      </c>
      <c r="BD573" s="110">
        <f t="shared" si="637"/>
        <v>0</v>
      </c>
      <c r="BE573" s="110">
        <f t="shared" si="637"/>
        <v>0</v>
      </c>
      <c r="BF573" s="110">
        <f t="shared" si="637"/>
        <v>0</v>
      </c>
      <c r="BG573" s="110">
        <f t="shared" si="637"/>
        <v>0</v>
      </c>
      <c r="BH573" s="110">
        <f t="shared" si="637"/>
        <v>0</v>
      </c>
      <c r="BI573" s="110"/>
      <c r="BJ573" s="110"/>
      <c r="BK573" s="110"/>
      <c r="BL573" s="110"/>
      <c r="BM573" s="110"/>
      <c r="BN573" s="110"/>
      <c r="BO573" s="110"/>
      <c r="BP573" s="110"/>
      <c r="BQ573" s="111"/>
    </row>
    <row r="574" spans="1:69" hidden="1" x14ac:dyDescent="0.35">
      <c r="A574" s="110">
        <f>(IF($E$278=$A451,I$278,0))+(IF($E$279=$A451,I$279,0))+(IF($E$280=$A451,I$280,0))+(IF($E$281=$A451,I$281,0))+(IF($E$282=$A451,I$282,0))+(IF($E$283=$A451,I$283,0))+(IF($E$284=$A451,I$284,0))+(IF($E$285=$A451,I$285,0))+(IF($E$286=$A451,I$286,0))+(IF($E$287=$A451,I$287,0))+(IF($E$288=$A451,I$288,0))+(IF($E$289=$A451,I$289,0))+(IF($E$290=$A451,I$290,0))+(IF($E$291=$A451,I$291,0))+(IF($E$292=$A451,I$292,0))+(IF($E$293=$A451,I$293,0))+(IF($E$294=$A451,I$294,0))+(IF($E$295=$A451,I$295,0))+(IF($E$296=$A451,I$296,0))+(IF($E$297=$A451,I$297,0))+(IF($E$298=$A451,I$298,0))+(IF($E$299=$A451,I$299,0))+(IF($E$300=$A451,I$300,0))+(IF($E$301=$A451,I$301,0))+(IF($E$302=$A451,I$302,0))+(IF($E$303=$A451,I$303,0))+(IF($E$304=$A451,I$304,0))+(IF($E$305=$A451,I$305,0))+(IF($E$306=$A451,I$306,0))+(IF($E$307=$A451,I$307,0))+(IF($E$308=$A451,I$308,0))+(IF($E$309=$A451,I$309,0))+(IF($E$310=$A451,I$310,0))+(IF($E$311=$A451,I$311,0))+(IF($E$312=$A451,I$312,0))+(IF($E$313=$A451,I$313,0))+(IF($E$314=$A451,I$314,0))+(IF($E$315=$A451,I$315,0))+(IF($E$316=$A451,I$316,0))+(IF($E$317=$A451,I$317,0))+(IF($E$318=$A451,I$318,0))+(IF($E$319=$A451,I$319,0))+(IF($E$320=$A451,I$320,0))+(IF($E$321=$A451,I$321,0))+(IF($E$322=$A451,I$322,0))+(IF($E$323=$A451,I$323,0))+(IF($E$324=$A451,I$324,0))+(IF($E$325=$A451,I$325,0))+(IF($E$326=$A451,I$326,0))+(IF($E$327=$A451,I$327,0))</f>
        <v>0</v>
      </c>
      <c r="B574" s="110">
        <f t="shared" ref="B574:BH574" si="638">(IF($E$278=$A451,J$278,0))+(IF($E$279=$A451,J$279,0))+(IF($E$280=$A451,J$280,0))+(IF($E$281=$A451,J$281,0))+(IF($E$282=$A451,J$282,0))+(IF($E$283=$A451,J$283,0))+(IF($E$284=$A451,J$284,0))+(IF($E$285=$A451,J$285,0))+(IF($E$286=$A451,J$286,0))+(IF($E$287=$A451,J$287,0))+(IF($E$288=$A451,J$288,0))+(IF($E$289=$A451,J$289,0))+(IF($E$290=$A451,J$290,0))+(IF($E$291=$A451,J$291,0))+(IF($E$292=$A451,J$292,0))+(IF($E$293=$A451,J$293,0))+(IF($E$294=$A451,J$294,0))+(IF($E$295=$A451,J$295,0))+(IF($E$296=$A451,J$296,0))+(IF($E$297=$A451,J$297,0))+(IF($E$298=$A451,J$298,0))+(IF($E$299=$A451,J$299,0))+(IF($E$300=$A451,J$300,0))+(IF($E$301=$A451,J$301,0))+(IF($E$302=$A451,J$302,0))+(IF($E$303=$A451,J$303,0))+(IF($E$304=$A451,J$304,0))+(IF($E$305=$A451,J$305,0))+(IF($E$306=$A451,J$306,0))+(IF($E$307=$A451,J$307,0))+(IF($E$308=$A451,J$308,0))+(IF($E$309=$A451,J$309,0))+(IF($E$310=$A451,J$310,0))+(IF($E$311=$A451,J$311,0))+(IF($E$312=$A451,J$312,0))+(IF($E$313=$A451,J$313,0))+(IF($E$314=$A451,J$314,0))+(IF($E$315=$A451,J$315,0))+(IF($E$316=$A451,J$316,0))+(IF($E$317=$A451,J$317,0))+(IF($E$318=$A451,J$318,0))+(IF($E$319=$A451,J$319,0))+(IF($E$320=$A451,J$320,0))+(IF($E$321=$A451,J$321,0))+(IF($E$322=$A451,J$322,0))+(IF($E$323=$A451,J$323,0))+(IF($E$324=$A451,J$324,0))+(IF($E$325=$A451,J$325,0))+(IF($E$326=$A451,J$326,0))+(IF($E$327=$A451,J$327,0))</f>
        <v>0</v>
      </c>
      <c r="C574" s="110">
        <f t="shared" si="638"/>
        <v>0</v>
      </c>
      <c r="D574" s="110">
        <f t="shared" si="638"/>
        <v>0</v>
      </c>
      <c r="E574" s="110">
        <f t="shared" si="638"/>
        <v>0</v>
      </c>
      <c r="F574" s="110">
        <f t="shared" si="638"/>
        <v>0</v>
      </c>
      <c r="G574" s="110">
        <f t="shared" si="638"/>
        <v>0</v>
      </c>
      <c r="H574" s="110">
        <f t="shared" si="638"/>
        <v>0</v>
      </c>
      <c r="I574" s="110">
        <f t="shared" si="638"/>
        <v>0</v>
      </c>
      <c r="J574" s="110">
        <f t="shared" si="638"/>
        <v>0</v>
      </c>
      <c r="K574" s="110">
        <f t="shared" si="638"/>
        <v>0</v>
      </c>
      <c r="L574" s="110">
        <f t="shared" si="638"/>
        <v>0</v>
      </c>
      <c r="M574" s="110">
        <f t="shared" si="638"/>
        <v>0</v>
      </c>
      <c r="N574" s="110">
        <f t="shared" si="638"/>
        <v>0</v>
      </c>
      <c r="O574" s="110">
        <f t="shared" si="638"/>
        <v>0</v>
      </c>
      <c r="P574" s="110">
        <f t="shared" si="638"/>
        <v>0</v>
      </c>
      <c r="Q574" s="110">
        <f t="shared" si="638"/>
        <v>0</v>
      </c>
      <c r="R574" s="110">
        <f t="shared" si="638"/>
        <v>0</v>
      </c>
      <c r="S574" s="110">
        <f t="shared" si="638"/>
        <v>0</v>
      </c>
      <c r="T574" s="110">
        <f t="shared" si="638"/>
        <v>0</v>
      </c>
      <c r="U574" s="110">
        <f t="shared" si="638"/>
        <v>0</v>
      </c>
      <c r="V574" s="110">
        <f t="shared" si="638"/>
        <v>0</v>
      </c>
      <c r="W574" s="110">
        <f t="shared" si="638"/>
        <v>0</v>
      </c>
      <c r="X574" s="110">
        <f t="shared" si="638"/>
        <v>0</v>
      </c>
      <c r="Y574" s="110">
        <f t="shared" si="638"/>
        <v>0</v>
      </c>
      <c r="Z574" s="110">
        <f t="shared" si="638"/>
        <v>0</v>
      </c>
      <c r="AA574" s="110">
        <f t="shared" si="638"/>
        <v>0</v>
      </c>
      <c r="AB574" s="110">
        <f t="shared" si="638"/>
        <v>0</v>
      </c>
      <c r="AC574" s="110">
        <f t="shared" si="638"/>
        <v>0</v>
      </c>
      <c r="AD574" s="110">
        <f t="shared" si="638"/>
        <v>0</v>
      </c>
      <c r="AE574" s="110">
        <f t="shared" si="638"/>
        <v>0</v>
      </c>
      <c r="AF574" s="110">
        <f t="shared" si="638"/>
        <v>0</v>
      </c>
      <c r="AG574" s="110">
        <f t="shared" si="638"/>
        <v>0</v>
      </c>
      <c r="AH574" s="110">
        <f t="shared" si="638"/>
        <v>0</v>
      </c>
      <c r="AI574" s="110">
        <f t="shared" si="638"/>
        <v>0</v>
      </c>
      <c r="AJ574" s="110">
        <f t="shared" si="638"/>
        <v>0</v>
      </c>
      <c r="AK574" s="110">
        <f t="shared" si="638"/>
        <v>0</v>
      </c>
      <c r="AL574" s="110">
        <f t="shared" si="638"/>
        <v>0</v>
      </c>
      <c r="AM574" s="110">
        <f t="shared" si="638"/>
        <v>0</v>
      </c>
      <c r="AN574" s="110">
        <f t="shared" si="638"/>
        <v>0</v>
      </c>
      <c r="AO574" s="110">
        <f t="shared" si="638"/>
        <v>0</v>
      </c>
      <c r="AP574" s="110">
        <f t="shared" si="638"/>
        <v>0</v>
      </c>
      <c r="AQ574" s="110">
        <f t="shared" si="638"/>
        <v>0</v>
      </c>
      <c r="AR574" s="110">
        <f t="shared" si="638"/>
        <v>0</v>
      </c>
      <c r="AS574" s="110">
        <f t="shared" si="638"/>
        <v>0</v>
      </c>
      <c r="AT574" s="110">
        <f t="shared" si="638"/>
        <v>0</v>
      </c>
      <c r="AU574" s="110">
        <f t="shared" si="638"/>
        <v>0</v>
      </c>
      <c r="AV574" s="110">
        <f t="shared" si="638"/>
        <v>0</v>
      </c>
      <c r="AW574" s="110">
        <f t="shared" si="638"/>
        <v>0</v>
      </c>
      <c r="AX574" s="110">
        <f t="shared" si="638"/>
        <v>0</v>
      </c>
      <c r="AY574" s="110">
        <f t="shared" si="638"/>
        <v>0</v>
      </c>
      <c r="AZ574" s="110">
        <f t="shared" si="638"/>
        <v>0</v>
      </c>
      <c r="BA574" s="110">
        <f t="shared" si="638"/>
        <v>0</v>
      </c>
      <c r="BB574" s="110">
        <f t="shared" si="638"/>
        <v>0</v>
      </c>
      <c r="BC574" s="110">
        <f t="shared" si="638"/>
        <v>0</v>
      </c>
      <c r="BD574" s="110">
        <f t="shared" si="638"/>
        <v>0</v>
      </c>
      <c r="BE574" s="110">
        <f t="shared" si="638"/>
        <v>0</v>
      </c>
      <c r="BF574" s="110">
        <f t="shared" si="638"/>
        <v>0</v>
      </c>
      <c r="BG574" s="110">
        <f t="shared" si="638"/>
        <v>0</v>
      </c>
      <c r="BH574" s="110">
        <f t="shared" si="638"/>
        <v>0</v>
      </c>
      <c r="BI574" s="110"/>
      <c r="BJ574" s="110"/>
      <c r="BK574" s="110"/>
      <c r="BL574" s="110"/>
      <c r="BM574" s="110"/>
      <c r="BN574" s="110"/>
      <c r="BO574" s="110"/>
      <c r="BP574" s="110"/>
      <c r="BQ574" s="111"/>
    </row>
    <row r="575" spans="1:69" hidden="1" x14ac:dyDescent="0.35">
      <c r="A575" s="110">
        <f>(IF($E$330=$A451,I$330,0))+(IF($E$331=$A451,I$331,0))+(IF($E$332=$A451,I$332,0))+(IF($E$333=$A451,I$333,0))+(IF($E$334=$A451,I$334,0))+(IF($E$335=$A451,I$335,0))+(IF($E$336=$A451,I$336,0))+(IF($E$337=$A451,I$337,0))+(IF($E$338=$A451,I$338,0))+(IF($E$339=$A451,I$339,0))+(IF($E$340=$A451,I$340,0))+(IF($E$341=$A451,I$341,0))+(IF($E$342=$A451,I$342,0))+(IF($E$343=$A451,I$343,0))+(IF($E$344=$A451,I$344,0))+(IF($E$345=$A451,I$345,0))+(IF($E$346=$A451,I$346,0))+(IF($E$347=$A451,I$347,0))+(IF($E$348=$A451,I$348,0))+(IF($E$349=$A451,I$349,0))+(IF($E$350=$A451,I$350,0))+(IF($E$351=$A451,I$351,0))+(IF($E$352=$A451,I$352,0))+(IF($E$353=$A451,I$353,0))+(IF($E$354=$A451,I$354,0))+(IF($E$355=$A451,I$355,0))+(IF($E$356=$A451,I$356,0))+(IF($E$357=$A451,I$357,0))+(IF($E$358=$A451,I$358,0))+(IF($E$359=$A451,I$359,0))+(IF($E$360=$A451,I$360,0))+(IF($E$361=$A451,I$361,0))+(IF($E$362=$A451,I$362,0))+(IF($E$363=$A451,I$363,0))+(IF($E$364=$A451,I$364,0))+(IF($E$365=$A451,I$365,0))+(IF($E$366=$A451,I$366,0))+(IF($E$367=$A451,I$367,0))+(IF($E$368=$A451,I$368,0))+(IF($E$369=$A451,I$369,0))+(IF($E$370=$A451,I$370,0))+(IF($E$371=$A451,I$371,0))+(IF($E$372=$A451,I$372,0))+(IF($E$373=$A451,I$373,0))+(IF($E$374=$A451,I$374,0))+(IF($E$375=$A451,I$375,0))+(IF($E$376=$A451,I$376,0))+(IF($E$377=$A451,I$377,0))+(IF($E$378=$A451,I$378,0))+(IF($E$379=$A451,I$379,0))</f>
        <v>0</v>
      </c>
      <c r="B575" s="110">
        <f t="shared" ref="B575:BH575" si="639">(IF($E$330=$A451,J$330,0))+(IF($E$331=$A451,J$331,0))+(IF($E$332=$A451,J$332,0))+(IF($E$333=$A451,J$333,0))+(IF($E$334=$A451,J$334,0))+(IF($E$335=$A451,J$335,0))+(IF($E$336=$A451,J$336,0))+(IF($E$337=$A451,J$337,0))+(IF($E$338=$A451,J$338,0))+(IF($E$339=$A451,J$339,0))+(IF($E$340=$A451,J$340,0))+(IF($E$341=$A451,J$341,0))+(IF($E$342=$A451,J$342,0))+(IF($E$343=$A451,J$343,0))+(IF($E$344=$A451,J$344,0))+(IF($E$345=$A451,J$345,0))+(IF($E$346=$A451,J$346,0))+(IF($E$347=$A451,J$347,0))+(IF($E$348=$A451,J$348,0))+(IF($E$349=$A451,J$349,0))+(IF($E$350=$A451,J$350,0))+(IF($E$351=$A451,J$351,0))+(IF($E$352=$A451,J$352,0))+(IF($E$353=$A451,J$353,0))+(IF($E$354=$A451,J$354,0))+(IF($E$355=$A451,J$355,0))+(IF($E$356=$A451,J$356,0))+(IF($E$357=$A451,J$357,0))+(IF($E$358=$A451,J$358,0))+(IF($E$359=$A451,J$359,0))+(IF($E$360=$A451,J$360,0))+(IF($E$361=$A451,J$361,0))+(IF($E$362=$A451,J$362,0))+(IF($E$363=$A451,J$363,0))+(IF($E$364=$A451,J$364,0))+(IF($E$365=$A451,J$365,0))+(IF($E$366=$A451,J$366,0))+(IF($E$367=$A451,J$367,0))+(IF($E$368=$A451,J$368,0))+(IF($E$369=$A451,J$369,0))+(IF($E$370=$A451,J$370,0))+(IF($E$371=$A451,J$371,0))+(IF($E$372=$A451,J$372,0))+(IF($E$373=$A451,J$373,0))+(IF($E$374=$A451,J$374,0))+(IF($E$375=$A451,J$375,0))+(IF($E$376=$A451,J$376,0))+(IF($E$377=$A451,J$377,0))+(IF($E$378=$A451,J$378,0))+(IF($E$379=$A451,J$379,0))</f>
        <v>0</v>
      </c>
      <c r="C575" s="110">
        <f t="shared" si="639"/>
        <v>0</v>
      </c>
      <c r="D575" s="110">
        <f t="shared" si="639"/>
        <v>0</v>
      </c>
      <c r="E575" s="110">
        <f t="shared" si="639"/>
        <v>0</v>
      </c>
      <c r="F575" s="110">
        <f t="shared" si="639"/>
        <v>0</v>
      </c>
      <c r="G575" s="110">
        <f t="shared" si="639"/>
        <v>0</v>
      </c>
      <c r="H575" s="110">
        <f t="shared" si="639"/>
        <v>0</v>
      </c>
      <c r="I575" s="110">
        <f t="shared" si="639"/>
        <v>0</v>
      </c>
      <c r="J575" s="110">
        <f t="shared" si="639"/>
        <v>0</v>
      </c>
      <c r="K575" s="110">
        <f t="shared" si="639"/>
        <v>0</v>
      </c>
      <c r="L575" s="110">
        <f t="shared" si="639"/>
        <v>0</v>
      </c>
      <c r="M575" s="110">
        <f t="shared" si="639"/>
        <v>0</v>
      </c>
      <c r="N575" s="110">
        <f t="shared" si="639"/>
        <v>0</v>
      </c>
      <c r="O575" s="110">
        <f t="shared" si="639"/>
        <v>0</v>
      </c>
      <c r="P575" s="110">
        <f t="shared" si="639"/>
        <v>0</v>
      </c>
      <c r="Q575" s="110">
        <f t="shared" si="639"/>
        <v>0</v>
      </c>
      <c r="R575" s="110">
        <f t="shared" si="639"/>
        <v>0</v>
      </c>
      <c r="S575" s="110">
        <f t="shared" si="639"/>
        <v>0</v>
      </c>
      <c r="T575" s="110">
        <f t="shared" si="639"/>
        <v>0</v>
      </c>
      <c r="U575" s="110">
        <f t="shared" si="639"/>
        <v>0</v>
      </c>
      <c r="V575" s="110">
        <f t="shared" si="639"/>
        <v>0</v>
      </c>
      <c r="W575" s="110">
        <f t="shared" si="639"/>
        <v>0</v>
      </c>
      <c r="X575" s="110">
        <f t="shared" si="639"/>
        <v>0</v>
      </c>
      <c r="Y575" s="110">
        <f t="shared" si="639"/>
        <v>0</v>
      </c>
      <c r="Z575" s="110">
        <f t="shared" si="639"/>
        <v>0</v>
      </c>
      <c r="AA575" s="110">
        <f t="shared" si="639"/>
        <v>0</v>
      </c>
      <c r="AB575" s="110">
        <f t="shared" si="639"/>
        <v>0</v>
      </c>
      <c r="AC575" s="110">
        <f t="shared" si="639"/>
        <v>0</v>
      </c>
      <c r="AD575" s="110">
        <f t="shared" si="639"/>
        <v>0</v>
      </c>
      <c r="AE575" s="110">
        <f t="shared" si="639"/>
        <v>0</v>
      </c>
      <c r="AF575" s="110">
        <f t="shared" si="639"/>
        <v>0</v>
      </c>
      <c r="AG575" s="110">
        <f t="shared" si="639"/>
        <v>0</v>
      </c>
      <c r="AH575" s="110">
        <f t="shared" si="639"/>
        <v>0</v>
      </c>
      <c r="AI575" s="110">
        <f t="shared" si="639"/>
        <v>0</v>
      </c>
      <c r="AJ575" s="110">
        <f t="shared" si="639"/>
        <v>0</v>
      </c>
      <c r="AK575" s="110">
        <f t="shared" si="639"/>
        <v>0</v>
      </c>
      <c r="AL575" s="110">
        <f t="shared" si="639"/>
        <v>0</v>
      </c>
      <c r="AM575" s="110">
        <f t="shared" si="639"/>
        <v>0</v>
      </c>
      <c r="AN575" s="110">
        <f t="shared" si="639"/>
        <v>0</v>
      </c>
      <c r="AO575" s="110">
        <f t="shared" si="639"/>
        <v>0</v>
      </c>
      <c r="AP575" s="110">
        <f t="shared" si="639"/>
        <v>0</v>
      </c>
      <c r="AQ575" s="110">
        <f t="shared" si="639"/>
        <v>0</v>
      </c>
      <c r="AR575" s="110">
        <f t="shared" si="639"/>
        <v>0</v>
      </c>
      <c r="AS575" s="110">
        <f t="shared" si="639"/>
        <v>0</v>
      </c>
      <c r="AT575" s="110">
        <f t="shared" si="639"/>
        <v>0</v>
      </c>
      <c r="AU575" s="110">
        <f t="shared" si="639"/>
        <v>0</v>
      </c>
      <c r="AV575" s="110">
        <f t="shared" si="639"/>
        <v>0</v>
      </c>
      <c r="AW575" s="110">
        <f t="shared" si="639"/>
        <v>0</v>
      </c>
      <c r="AX575" s="110">
        <f t="shared" si="639"/>
        <v>0</v>
      </c>
      <c r="AY575" s="110">
        <f t="shared" si="639"/>
        <v>0</v>
      </c>
      <c r="AZ575" s="110">
        <f t="shared" si="639"/>
        <v>0</v>
      </c>
      <c r="BA575" s="110">
        <f t="shared" si="639"/>
        <v>0</v>
      </c>
      <c r="BB575" s="110">
        <f t="shared" si="639"/>
        <v>0</v>
      </c>
      <c r="BC575" s="110">
        <f t="shared" si="639"/>
        <v>0</v>
      </c>
      <c r="BD575" s="110">
        <f t="shared" si="639"/>
        <v>0</v>
      </c>
      <c r="BE575" s="110">
        <f t="shared" si="639"/>
        <v>0</v>
      </c>
      <c r="BF575" s="110">
        <f t="shared" si="639"/>
        <v>0</v>
      </c>
      <c r="BG575" s="110">
        <f t="shared" si="639"/>
        <v>0</v>
      </c>
      <c r="BH575" s="110">
        <f t="shared" si="639"/>
        <v>0</v>
      </c>
      <c r="BI575" s="110"/>
      <c r="BJ575" s="110"/>
      <c r="BK575" s="110"/>
      <c r="BL575" s="110"/>
      <c r="BM575" s="110"/>
      <c r="BN575" s="110"/>
      <c r="BO575" s="110"/>
      <c r="BP575" s="110"/>
      <c r="BQ575" s="111"/>
    </row>
    <row r="576" spans="1:69" hidden="1" x14ac:dyDescent="0.35">
      <c r="A576" s="110">
        <f>(IF($E$382=$A451,I$382,0))+(IF($E$383=$A451,I$383,0))+(IF($E$384=$A451,I$384,0))+(IF($E$385=$A451,I$385,0))+(IF($E$386=$A451,I$386,0))+(IF($E$387=$A451,I$387,0))+(IF($E$388=$A451,I$388,0))+(IF($E$389=$A451,I$389,0))+(IF($E$390=$A451,I$390,0))+(IF($E$391=$A451,I$391,0))+(IF($E$392=$A451,I$392,0))+(IF($E$393=$A451,I$393,0))+(IF($E$394=$A451,I$394,0))+(IF($E$395=$A451,I$395,0))+(IF($E$396=$A451,I$396,0))+(IF($E$397=$A451,I$397,0))+(IF($E$398=$A451,I$398,0))+(IF($E$399=$A451,I$399,0))+(IF($E$400=$A451,I$400,0))+(IF($E$401=$A451,I$401,0))+(IF($E$402=$A451,I$402,0))+(IF($E$403=$A451,I$403,0))+(IF($E$404=$A451,I$404,0))+(IF($E$405=$A451,I$405,0))+(IF($E$406=$A451,I$406,0))+(IF($E$407=$A451,I$407,0))+(IF($E$408=$A451,I$408,0))+(IF($E$409=$A451,I$409,0))+(IF($E$410=$A451,I$410,0))+(IF($E$411=$A451,I$411,0))+(IF($E$412=$A451,I$412,0))+(IF($E$413=$A451,I$413,0))+(IF($E$414=$A451,I$414,0))+(IF($E$415=$A451,I$415,0))+(IF($E$416=$A451,I$416,0))+(IF($E$417=$A451,I$417,0))+(IF($E$418=$A451,I$418,0))+(IF($E$419=$A451,I$419,0))+(IF($E$420=$A451,I$420,0))+(IF($E$421=$A451,I$421,0))+(IF($E$422=$A451,I$422,0))+(IF($E$423=$A451,I$423,0))+(IF($E$424=$A451,I$424,0))+(IF($E$425=$A451,I$425,0))+(IF($E$426=$A451,I$426,0))+(IF($E$427=$A451,I$427,0))+(IF($E$428=$A451,I$428,0))+(IF($E$429=$A451,I$429,0))+(IF($E$430=$A451,I$430,0))+(IF($E$431=$A451,I$431,0))</f>
        <v>0</v>
      </c>
      <c r="B576" s="110">
        <f t="shared" ref="B576:BH576" si="640">(IF($E$382=$A451,J$382,0))+(IF($E$383=$A451,J$383,0))+(IF($E$384=$A451,J$384,0))+(IF($E$385=$A451,J$385,0))+(IF($E$386=$A451,J$386,0))+(IF($E$387=$A451,J$387,0))+(IF($E$388=$A451,J$388,0))+(IF($E$389=$A451,J$389,0))+(IF($E$390=$A451,J$390,0))+(IF($E$391=$A451,J$391,0))+(IF($E$392=$A451,J$392,0))+(IF($E$393=$A451,J$393,0))+(IF($E$394=$A451,J$394,0))+(IF($E$395=$A451,J$395,0))+(IF($E$396=$A451,J$396,0))+(IF($E$397=$A451,J$397,0))+(IF($E$398=$A451,J$398,0))+(IF($E$399=$A451,J$399,0))+(IF($E$400=$A451,J$400,0))+(IF($E$401=$A451,J$401,0))+(IF($E$402=$A451,J$402,0))+(IF($E$403=$A451,J$403,0))+(IF($E$404=$A451,J$404,0))+(IF($E$405=$A451,J$405,0))+(IF($E$406=$A451,J$406,0))+(IF($E$407=$A451,J$407,0))+(IF($E$408=$A451,J$408,0))+(IF($E$409=$A451,J$409,0))+(IF($E$410=$A451,J$410,0))+(IF($E$411=$A451,J$411,0))+(IF($E$412=$A451,J$412,0))+(IF($E$413=$A451,J$413,0))+(IF($E$414=$A451,J$414,0))+(IF($E$415=$A451,J$415,0))+(IF($E$416=$A451,J$416,0))+(IF($E$417=$A451,J$417,0))+(IF($E$418=$A451,J$418,0))+(IF($E$419=$A451,J$419,0))+(IF($E$420=$A451,J$420,0))+(IF($E$421=$A451,J$421,0))+(IF($E$422=$A451,J$422,0))+(IF($E$423=$A451,J$423,0))+(IF($E$424=$A451,J$424,0))+(IF($E$425=$A451,J$425,0))+(IF($E$426=$A451,J$426,0))+(IF($E$427=$A451,J$427,0))+(IF($E$428=$A451,J$428,0))+(IF($E$429=$A451,J$429,0))+(IF($E$430=$A451,J$430,0))+(IF($E$431=$A451,J$431,0))</f>
        <v>0</v>
      </c>
      <c r="C576" s="110">
        <f t="shared" si="640"/>
        <v>0</v>
      </c>
      <c r="D576" s="110">
        <f t="shared" si="640"/>
        <v>0</v>
      </c>
      <c r="E576" s="110">
        <f t="shared" si="640"/>
        <v>0</v>
      </c>
      <c r="F576" s="110">
        <f t="shared" si="640"/>
        <v>0</v>
      </c>
      <c r="G576" s="110">
        <f t="shared" si="640"/>
        <v>0</v>
      </c>
      <c r="H576" s="110">
        <f t="shared" si="640"/>
        <v>0</v>
      </c>
      <c r="I576" s="110">
        <f t="shared" si="640"/>
        <v>0</v>
      </c>
      <c r="J576" s="110">
        <f t="shared" si="640"/>
        <v>0</v>
      </c>
      <c r="K576" s="110">
        <f t="shared" si="640"/>
        <v>0</v>
      </c>
      <c r="L576" s="110">
        <f t="shared" si="640"/>
        <v>0</v>
      </c>
      <c r="M576" s="110">
        <f t="shared" si="640"/>
        <v>0</v>
      </c>
      <c r="N576" s="110">
        <f t="shared" si="640"/>
        <v>0</v>
      </c>
      <c r="O576" s="110">
        <f t="shared" si="640"/>
        <v>0</v>
      </c>
      <c r="P576" s="110">
        <f t="shared" si="640"/>
        <v>0</v>
      </c>
      <c r="Q576" s="110">
        <f t="shared" si="640"/>
        <v>0</v>
      </c>
      <c r="R576" s="110">
        <f t="shared" si="640"/>
        <v>0</v>
      </c>
      <c r="S576" s="110">
        <f t="shared" si="640"/>
        <v>0</v>
      </c>
      <c r="T576" s="110">
        <f t="shared" si="640"/>
        <v>0</v>
      </c>
      <c r="U576" s="110">
        <f t="shared" si="640"/>
        <v>0</v>
      </c>
      <c r="V576" s="110">
        <f t="shared" si="640"/>
        <v>0</v>
      </c>
      <c r="W576" s="110">
        <f t="shared" si="640"/>
        <v>0</v>
      </c>
      <c r="X576" s="110">
        <f t="shared" si="640"/>
        <v>0</v>
      </c>
      <c r="Y576" s="110">
        <f t="shared" si="640"/>
        <v>0</v>
      </c>
      <c r="Z576" s="110">
        <f t="shared" si="640"/>
        <v>0</v>
      </c>
      <c r="AA576" s="110">
        <f t="shared" si="640"/>
        <v>0</v>
      </c>
      <c r="AB576" s="110">
        <f t="shared" si="640"/>
        <v>0</v>
      </c>
      <c r="AC576" s="110">
        <f t="shared" si="640"/>
        <v>0</v>
      </c>
      <c r="AD576" s="110">
        <f t="shared" si="640"/>
        <v>0</v>
      </c>
      <c r="AE576" s="110">
        <f t="shared" si="640"/>
        <v>0</v>
      </c>
      <c r="AF576" s="110">
        <f t="shared" si="640"/>
        <v>0</v>
      </c>
      <c r="AG576" s="110">
        <f t="shared" si="640"/>
        <v>0</v>
      </c>
      <c r="AH576" s="110">
        <f t="shared" si="640"/>
        <v>0</v>
      </c>
      <c r="AI576" s="110">
        <f t="shared" si="640"/>
        <v>0</v>
      </c>
      <c r="AJ576" s="110">
        <f t="shared" si="640"/>
        <v>0</v>
      </c>
      <c r="AK576" s="110">
        <f t="shared" si="640"/>
        <v>0</v>
      </c>
      <c r="AL576" s="110">
        <f t="shared" si="640"/>
        <v>0</v>
      </c>
      <c r="AM576" s="110">
        <f t="shared" si="640"/>
        <v>0</v>
      </c>
      <c r="AN576" s="110">
        <f t="shared" si="640"/>
        <v>0</v>
      </c>
      <c r="AO576" s="110">
        <f t="shared" si="640"/>
        <v>0</v>
      </c>
      <c r="AP576" s="110">
        <f t="shared" si="640"/>
        <v>0</v>
      </c>
      <c r="AQ576" s="110">
        <f t="shared" si="640"/>
        <v>0</v>
      </c>
      <c r="AR576" s="110">
        <f t="shared" si="640"/>
        <v>0</v>
      </c>
      <c r="AS576" s="110">
        <f t="shared" si="640"/>
        <v>0</v>
      </c>
      <c r="AT576" s="110">
        <f t="shared" si="640"/>
        <v>0</v>
      </c>
      <c r="AU576" s="110">
        <f t="shared" si="640"/>
        <v>0</v>
      </c>
      <c r="AV576" s="110">
        <f t="shared" si="640"/>
        <v>0</v>
      </c>
      <c r="AW576" s="110">
        <f t="shared" si="640"/>
        <v>0</v>
      </c>
      <c r="AX576" s="110">
        <f t="shared" si="640"/>
        <v>0</v>
      </c>
      <c r="AY576" s="110">
        <f t="shared" si="640"/>
        <v>0</v>
      </c>
      <c r="AZ576" s="110">
        <f t="shared" si="640"/>
        <v>0</v>
      </c>
      <c r="BA576" s="110">
        <f t="shared" si="640"/>
        <v>0</v>
      </c>
      <c r="BB576" s="110">
        <f t="shared" si="640"/>
        <v>0</v>
      </c>
      <c r="BC576" s="110">
        <f t="shared" si="640"/>
        <v>0</v>
      </c>
      <c r="BD576" s="110">
        <f t="shared" si="640"/>
        <v>0</v>
      </c>
      <c r="BE576" s="110">
        <f t="shared" si="640"/>
        <v>0</v>
      </c>
      <c r="BF576" s="110">
        <f t="shared" si="640"/>
        <v>0</v>
      </c>
      <c r="BG576" s="110">
        <f t="shared" si="640"/>
        <v>0</v>
      </c>
      <c r="BH576" s="110">
        <f t="shared" si="640"/>
        <v>0</v>
      </c>
      <c r="BI576" s="110"/>
      <c r="BJ576" s="110"/>
      <c r="BK576" s="110"/>
      <c r="BL576" s="110"/>
      <c r="BM576" s="110"/>
      <c r="BN576" s="110"/>
      <c r="BO576" s="110"/>
      <c r="BP576" s="110"/>
      <c r="BQ576" s="111"/>
    </row>
    <row r="577" spans="1:69" hidden="1" x14ac:dyDescent="0.35">
      <c r="A577" s="109">
        <f>(IF($E$18=$A452,I$18,0))+(IF($E$19=$A452,I$19,0))+(IF($E$20=$A452,I$20,0))+(IF($E$21=$A452,I$21,0))+(IF($E$22=$A452,I$22,0))+(IF($E$23=$A452,I$23,0))+(IF($E$24=$A452,I$24,0))+(IF($E$25=$A452,I$25,0))+(IF($E$26=$A452,I$26,0))+(IF($E$27=$A452,I$27,0))+(IF($E$28=$A452,I$28,0))+(IF($E$29=$A452,I$29,0))+(IF($E$30=$A452,I$30,0))+(IF($E$31=$A452,I$31,0))+(IF($E$32=$A452,I$32,0))+(IF($E$33=$A452,I$33,0))+(IF($E$34=$A452,I$34,0))+(IF($E$35=$A452,I$35,0))+(IF($E$36=$A452,I$36,0))+(IF($E$37=$A452,I$37,0))+(IF($E$38=$A452,I$38,0))+(IF($E$39=$A452,I$39,0))+(IF($E$40=$A452,I$40,0))+(IF($E$41=$A452,I$41,0))+(IF($E$42=$A452,I$42,0))+(IF($E$43=$A452,I$43,0))+(IF($E$44=$A452,I$44,0))+(IF($E$45=$A452,I$45,0))+(IF($E$46=$A452,I$46,0))+(IF($E$47=$A452,I$47,0))+(IF($E$48=$A452,I$48,0))+(IF($E$49=$A452,I$49,0))+(IF($E$50=$A452,I$50,0))+(IF($E$51=$A452,I$51,0))+(IF($E$52=$A452,I$52,0))+(IF($E$53=$A452,I$53,0))+(IF($E$54=$A452,I$54,0))+(IF($E$55=$A452,I$55,0))+(IF($E$56=$A452,I$56,0))+(IF($E$57=$A452,I$57,0))+(IF($E$58=$A452,I$58,0))+(IF($E$59=$A452,I$59,0))+(IF($E$60=$A452,I$60,0))+(IF($E$61=$A452,I$61,0))+(IF($E$62=$A452,I$62,0))+(IF($E$63=$A452,I$63,0))+(IF($E$64=$A452,I$64,0))+(IF($E$65=$A452,I$65,0))+(IF($E$66=$A452,I$66,0))+(IF($E$67=$A452,I$67,0))</f>
        <v>0</v>
      </c>
      <c r="B577" s="109">
        <f t="shared" ref="B577:BH577" si="641">(IF($E$18=$A452,J$18,0))+(IF($E$19=$A452,J$19,0))+(IF($E$20=$A452,J$20,0))+(IF($E$21=$A452,J$21,0))+(IF($E$22=$A452,J$22,0))+(IF($E$23=$A452,J$23,0))+(IF($E$24=$A452,J$24,0))+(IF($E$25=$A452,J$25,0))+(IF($E$26=$A452,J$26,0))+(IF($E$27=$A452,J$27,0))+(IF($E$28=$A452,J$28,0))+(IF($E$29=$A452,J$29,0))+(IF($E$30=$A452,J$30,0))+(IF($E$31=$A452,J$31,0))+(IF($E$32=$A452,J$32,0))+(IF($E$33=$A452,J$33,0))+(IF($E$34=$A452,J$34,0))+(IF($E$35=$A452,J$35,0))+(IF($E$36=$A452,J$36,0))+(IF($E$37=$A452,J$37,0))+(IF($E$38=$A452,J$38,0))+(IF($E$39=$A452,J$39,0))+(IF($E$40=$A452,J$40,0))+(IF($E$41=$A452,J$41,0))+(IF($E$42=$A452,J$42,0))+(IF($E$43=$A452,J$43,0))+(IF($E$44=$A452,J$44,0))+(IF($E$45=$A452,J$45,0))+(IF($E$46=$A452,J$46,0))+(IF($E$47=$A452,J$47,0))+(IF($E$48=$A452,J$48,0))+(IF($E$49=$A452,J$49,0))+(IF($E$50=$A452,J$50,0))+(IF($E$51=$A452,J$51,0))+(IF($E$52=$A452,J$52,0))+(IF($E$53=$A452,J$53,0))+(IF($E$54=$A452,J$54,0))+(IF($E$55=$A452,J$55,0))+(IF($E$56=$A452,J$56,0))+(IF($E$57=$A452,J$57,0))+(IF($E$58=$A452,J$58,0))+(IF($E$59=$A452,J$59,0))+(IF($E$60=$A452,J$60,0))+(IF($E$61=$A452,J$61,0))+(IF($E$62=$A452,J$62,0))+(IF($E$63=$A452,J$63,0))+(IF($E$64=$A452,J$64,0))+(IF($E$65=$A452,J$65,0))+(IF($E$66=$A452,J$66,0))+(IF($E$67=$A452,J$67,0))</f>
        <v>0</v>
      </c>
      <c r="C577" s="109">
        <f t="shared" si="641"/>
        <v>0</v>
      </c>
      <c r="D577" s="109">
        <f t="shared" si="641"/>
        <v>0</v>
      </c>
      <c r="E577" s="109">
        <f t="shared" si="641"/>
        <v>0</v>
      </c>
      <c r="F577" s="109">
        <f t="shared" si="641"/>
        <v>0</v>
      </c>
      <c r="G577" s="109">
        <f t="shared" si="641"/>
        <v>0</v>
      </c>
      <c r="H577" s="109">
        <f t="shared" si="641"/>
        <v>0</v>
      </c>
      <c r="I577" s="109">
        <f t="shared" si="641"/>
        <v>0</v>
      </c>
      <c r="J577" s="109">
        <f t="shared" si="641"/>
        <v>0</v>
      </c>
      <c r="K577" s="109">
        <f t="shared" si="641"/>
        <v>0</v>
      </c>
      <c r="L577" s="109">
        <f t="shared" si="641"/>
        <v>0</v>
      </c>
      <c r="M577" s="109">
        <f t="shared" si="641"/>
        <v>0</v>
      </c>
      <c r="N577" s="109">
        <f t="shared" si="641"/>
        <v>0</v>
      </c>
      <c r="O577" s="109">
        <f t="shared" si="641"/>
        <v>0</v>
      </c>
      <c r="P577" s="109">
        <f t="shared" si="641"/>
        <v>0</v>
      </c>
      <c r="Q577" s="109">
        <f t="shared" si="641"/>
        <v>0</v>
      </c>
      <c r="R577" s="109">
        <f t="shared" si="641"/>
        <v>0</v>
      </c>
      <c r="S577" s="109">
        <f t="shared" si="641"/>
        <v>0</v>
      </c>
      <c r="T577" s="109">
        <f t="shared" si="641"/>
        <v>0</v>
      </c>
      <c r="U577" s="109">
        <f t="shared" si="641"/>
        <v>0</v>
      </c>
      <c r="V577" s="109">
        <f t="shared" si="641"/>
        <v>0</v>
      </c>
      <c r="W577" s="109">
        <f t="shared" si="641"/>
        <v>0</v>
      </c>
      <c r="X577" s="109">
        <f t="shared" si="641"/>
        <v>0</v>
      </c>
      <c r="Y577" s="109">
        <f t="shared" si="641"/>
        <v>0</v>
      </c>
      <c r="Z577" s="109">
        <f t="shared" si="641"/>
        <v>0</v>
      </c>
      <c r="AA577" s="109">
        <f t="shared" si="641"/>
        <v>0</v>
      </c>
      <c r="AB577" s="109">
        <f t="shared" si="641"/>
        <v>0</v>
      </c>
      <c r="AC577" s="109">
        <f t="shared" si="641"/>
        <v>0</v>
      </c>
      <c r="AD577" s="109">
        <f t="shared" si="641"/>
        <v>0</v>
      </c>
      <c r="AE577" s="109">
        <f t="shared" si="641"/>
        <v>0</v>
      </c>
      <c r="AF577" s="109">
        <f t="shared" si="641"/>
        <v>0</v>
      </c>
      <c r="AG577" s="109">
        <f t="shared" si="641"/>
        <v>0</v>
      </c>
      <c r="AH577" s="109">
        <f t="shared" si="641"/>
        <v>0</v>
      </c>
      <c r="AI577" s="109">
        <f t="shared" si="641"/>
        <v>0</v>
      </c>
      <c r="AJ577" s="109">
        <f t="shared" si="641"/>
        <v>0</v>
      </c>
      <c r="AK577" s="109">
        <f t="shared" si="641"/>
        <v>0</v>
      </c>
      <c r="AL577" s="109">
        <f t="shared" si="641"/>
        <v>0</v>
      </c>
      <c r="AM577" s="109">
        <f t="shared" si="641"/>
        <v>0</v>
      </c>
      <c r="AN577" s="109">
        <f t="shared" si="641"/>
        <v>0</v>
      </c>
      <c r="AO577" s="109">
        <f t="shared" si="641"/>
        <v>0</v>
      </c>
      <c r="AP577" s="109">
        <f t="shared" si="641"/>
        <v>0</v>
      </c>
      <c r="AQ577" s="109">
        <f t="shared" si="641"/>
        <v>0</v>
      </c>
      <c r="AR577" s="109">
        <f t="shared" si="641"/>
        <v>0</v>
      </c>
      <c r="AS577" s="109">
        <f t="shared" si="641"/>
        <v>0</v>
      </c>
      <c r="AT577" s="109">
        <f t="shared" si="641"/>
        <v>0</v>
      </c>
      <c r="AU577" s="109">
        <f t="shared" si="641"/>
        <v>0</v>
      </c>
      <c r="AV577" s="109">
        <f t="shared" si="641"/>
        <v>0</v>
      </c>
      <c r="AW577" s="109">
        <f t="shared" si="641"/>
        <v>0</v>
      </c>
      <c r="AX577" s="109">
        <f t="shared" si="641"/>
        <v>0</v>
      </c>
      <c r="AY577" s="109">
        <f t="shared" si="641"/>
        <v>0</v>
      </c>
      <c r="AZ577" s="109">
        <f t="shared" si="641"/>
        <v>0</v>
      </c>
      <c r="BA577" s="109">
        <f t="shared" si="641"/>
        <v>0</v>
      </c>
      <c r="BB577" s="109">
        <f t="shared" si="641"/>
        <v>0</v>
      </c>
      <c r="BC577" s="109">
        <f t="shared" si="641"/>
        <v>0</v>
      </c>
      <c r="BD577" s="109">
        <f t="shared" si="641"/>
        <v>0</v>
      </c>
      <c r="BE577" s="109">
        <f t="shared" si="641"/>
        <v>0</v>
      </c>
      <c r="BF577" s="109">
        <f t="shared" si="641"/>
        <v>0</v>
      </c>
      <c r="BG577" s="109">
        <f t="shared" si="641"/>
        <v>0</v>
      </c>
      <c r="BH577" s="109">
        <f t="shared" si="641"/>
        <v>0</v>
      </c>
      <c r="BI577" s="110"/>
      <c r="BJ577" s="110"/>
      <c r="BK577" s="110"/>
      <c r="BL577" s="110"/>
      <c r="BM577" s="110"/>
      <c r="BN577" s="110"/>
      <c r="BO577" s="110"/>
      <c r="BP577" s="110"/>
      <c r="BQ577" s="111"/>
    </row>
    <row r="578" spans="1:69" hidden="1" x14ac:dyDescent="0.35">
      <c r="A578" s="109">
        <f>(IF($E$70=$A452,I$70,0))+(IF($E$71=$A452,I$71,0))+(IF($E$72=$A452,I$72,0))+(IF($E$73=$A452,I$73,0))+(IF($E$74=$A452,I$74,0))+(IF($E$75=$A452,I$75,0))+(IF($E$76=$A452,I$76,0))+(IF($E$77=$A452,I$77,0))+(IF($E$78=$A452,I$78,0))+(IF($E$79=$A452,I$79,0))+(IF($E$80=$A452,I$80,0))+(IF($E$81=$A452,I$81,0))+(IF($E$82=$A452,I$82,0))+(IF($E$83=$A452,I$83,0))+(IF($E$84=$A452,I$84,0))+(IF($E$85=$A452,I$85,0))+(IF($E$86=$A452,I$86,0))+(IF($E$87=$A452,I$87,0))+(IF($E$88=$A452,I$88,0))+(IF($E$89=$A452,I$89,0))+(IF($E$90=$A452,I$90,0))+(IF($E$91=$A452,I$91,0))+(IF($E$92=$A452,I$92,0))+(IF($E$93=$A452,I$93,0))+(IF($E$94=$A452,I$94,0))+(IF($E$95=$A452,I$95,0))+(IF($E$96=$A452,I$96,0))+(IF($E$97=$A452,I$97,0))+(IF($E$98=$A452,I$98,0))+(IF($E$99=$A452,I$99,0))+(IF($E$100=$A452,I$100,0))+(IF($E$101=$A452,I$101,0))+(IF($E$102=$A452,I$102,0))+(IF($E$103=$A452,I$103,0))+(IF($E$104=$A452,I$104,0))+(IF($E$105=$A452,I$105,0))+(IF($E$106=$A452,I$106,0))+(IF($E$107=$A452,I$107,0))+(IF($E$108=$A452,I$108,0))+(IF($E$109=$A452,I$109,0))+(IF($E$110=$A452,I$110,0))+(IF($E$111=$A452,I$111,0))+(IF($E$112=$A452,I$112,0))+(IF($E$113=$A452,I$113,0))+(IF($E$114=$A452,I$114,0))+(IF($E$115=$A452,I$115,0))+(IF($E$116=$A452,I$116,0))+(IF($E$117=$A452,I$117,0))+(IF($E$118=$A452,I$118,0))+(IF($E$119=$A452,I$119,0))</f>
        <v>0</v>
      </c>
      <c r="B578" s="109">
        <f t="shared" ref="B578:BH578" si="642">(IF($E$70=$A452,J$70,0))+(IF($E$71=$A452,J$71,0))+(IF($E$72=$A452,J$72,0))+(IF($E$73=$A452,J$73,0))+(IF($E$74=$A452,J$74,0))+(IF($E$75=$A452,J$75,0))+(IF($E$76=$A452,J$76,0))+(IF($E$77=$A452,J$77,0))+(IF($E$78=$A452,J$78,0))+(IF($E$79=$A452,J$79,0))+(IF($E$80=$A452,J$80,0))+(IF($E$81=$A452,J$81,0))+(IF($E$82=$A452,J$82,0))+(IF($E$83=$A452,J$83,0))+(IF($E$84=$A452,J$84,0))+(IF($E$85=$A452,J$85,0))+(IF($E$86=$A452,J$86,0))+(IF($E$87=$A452,J$87,0))+(IF($E$88=$A452,J$88,0))+(IF($E$89=$A452,J$89,0))+(IF($E$90=$A452,J$90,0))+(IF($E$91=$A452,J$91,0))+(IF($E$92=$A452,J$92,0))+(IF($E$93=$A452,J$93,0))+(IF($E$94=$A452,J$94,0))+(IF($E$95=$A452,J$95,0))+(IF($E$96=$A452,J$96,0))+(IF($E$97=$A452,J$97,0))+(IF($E$98=$A452,J$98,0))+(IF($E$99=$A452,J$99,0))+(IF($E$100=$A452,J$100,0))+(IF($E$101=$A452,J$101,0))+(IF($E$102=$A452,J$102,0))+(IF($E$103=$A452,J$103,0))+(IF($E$104=$A452,J$104,0))+(IF($E$105=$A452,J$105,0))+(IF($E$106=$A452,J$106,0))+(IF($E$107=$A452,J$107,0))+(IF($E$108=$A452,J$108,0))+(IF($E$109=$A452,J$109,0))+(IF($E$110=$A452,J$110,0))+(IF($E$111=$A452,J$111,0))+(IF($E$112=$A452,J$112,0))+(IF($E$113=$A452,J$113,0))+(IF($E$114=$A452,J$114,0))+(IF($E$115=$A452,J$115,0))+(IF($E$116=$A452,J$116,0))+(IF($E$117=$A452,J$117,0))+(IF($E$118=$A452,J$118,0))+(IF($E$119=$A452,J$119,0))</f>
        <v>0</v>
      </c>
      <c r="C578" s="109">
        <f t="shared" si="642"/>
        <v>0</v>
      </c>
      <c r="D578" s="109">
        <f t="shared" si="642"/>
        <v>0</v>
      </c>
      <c r="E578" s="109">
        <f t="shared" si="642"/>
        <v>0</v>
      </c>
      <c r="F578" s="109">
        <f t="shared" si="642"/>
        <v>0</v>
      </c>
      <c r="G578" s="109">
        <f t="shared" si="642"/>
        <v>0</v>
      </c>
      <c r="H578" s="109">
        <f t="shared" si="642"/>
        <v>0</v>
      </c>
      <c r="I578" s="109">
        <f t="shared" si="642"/>
        <v>0</v>
      </c>
      <c r="J578" s="109">
        <f t="shared" si="642"/>
        <v>0</v>
      </c>
      <c r="K578" s="109">
        <f t="shared" si="642"/>
        <v>0</v>
      </c>
      <c r="L578" s="109">
        <f t="shared" si="642"/>
        <v>0</v>
      </c>
      <c r="M578" s="109">
        <f t="shared" si="642"/>
        <v>0</v>
      </c>
      <c r="N578" s="109">
        <f t="shared" si="642"/>
        <v>0</v>
      </c>
      <c r="O578" s="109">
        <f t="shared" si="642"/>
        <v>0</v>
      </c>
      <c r="P578" s="109">
        <f t="shared" si="642"/>
        <v>0</v>
      </c>
      <c r="Q578" s="109">
        <f t="shared" si="642"/>
        <v>0</v>
      </c>
      <c r="R578" s="109">
        <f t="shared" si="642"/>
        <v>0</v>
      </c>
      <c r="S578" s="109">
        <f t="shared" si="642"/>
        <v>0</v>
      </c>
      <c r="T578" s="109">
        <f t="shared" si="642"/>
        <v>0</v>
      </c>
      <c r="U578" s="109">
        <f t="shared" si="642"/>
        <v>0</v>
      </c>
      <c r="V578" s="109">
        <f t="shared" si="642"/>
        <v>0</v>
      </c>
      <c r="W578" s="109">
        <f t="shared" si="642"/>
        <v>0</v>
      </c>
      <c r="X578" s="109">
        <f t="shared" si="642"/>
        <v>0</v>
      </c>
      <c r="Y578" s="109">
        <f t="shared" si="642"/>
        <v>0</v>
      </c>
      <c r="Z578" s="109">
        <f t="shared" si="642"/>
        <v>0</v>
      </c>
      <c r="AA578" s="109">
        <f t="shared" si="642"/>
        <v>0</v>
      </c>
      <c r="AB578" s="109">
        <f t="shared" si="642"/>
        <v>0</v>
      </c>
      <c r="AC578" s="109">
        <f t="shared" si="642"/>
        <v>0</v>
      </c>
      <c r="AD578" s="109">
        <f t="shared" si="642"/>
        <v>0</v>
      </c>
      <c r="AE578" s="109">
        <f t="shared" si="642"/>
        <v>0</v>
      </c>
      <c r="AF578" s="109">
        <f t="shared" si="642"/>
        <v>0</v>
      </c>
      <c r="AG578" s="109">
        <f t="shared" si="642"/>
        <v>0</v>
      </c>
      <c r="AH578" s="109">
        <f t="shared" si="642"/>
        <v>0</v>
      </c>
      <c r="AI578" s="109">
        <f t="shared" si="642"/>
        <v>0</v>
      </c>
      <c r="AJ578" s="109">
        <f t="shared" si="642"/>
        <v>0</v>
      </c>
      <c r="AK578" s="109">
        <f t="shared" si="642"/>
        <v>0</v>
      </c>
      <c r="AL578" s="109">
        <f t="shared" si="642"/>
        <v>0</v>
      </c>
      <c r="AM578" s="109">
        <f t="shared" si="642"/>
        <v>0</v>
      </c>
      <c r="AN578" s="109">
        <f t="shared" si="642"/>
        <v>0</v>
      </c>
      <c r="AO578" s="109">
        <f t="shared" si="642"/>
        <v>0</v>
      </c>
      <c r="AP578" s="109">
        <f t="shared" si="642"/>
        <v>0</v>
      </c>
      <c r="AQ578" s="109">
        <f t="shared" si="642"/>
        <v>0</v>
      </c>
      <c r="AR578" s="109">
        <f t="shared" si="642"/>
        <v>0</v>
      </c>
      <c r="AS578" s="109">
        <f t="shared" si="642"/>
        <v>0</v>
      </c>
      <c r="AT578" s="109">
        <f t="shared" si="642"/>
        <v>0</v>
      </c>
      <c r="AU578" s="109">
        <f t="shared" si="642"/>
        <v>0</v>
      </c>
      <c r="AV578" s="109">
        <f t="shared" si="642"/>
        <v>0</v>
      </c>
      <c r="AW578" s="109">
        <f t="shared" si="642"/>
        <v>0</v>
      </c>
      <c r="AX578" s="109">
        <f t="shared" si="642"/>
        <v>0</v>
      </c>
      <c r="AY578" s="109">
        <f t="shared" si="642"/>
        <v>0</v>
      </c>
      <c r="AZ578" s="109">
        <f t="shared" si="642"/>
        <v>0</v>
      </c>
      <c r="BA578" s="109">
        <f t="shared" si="642"/>
        <v>0</v>
      </c>
      <c r="BB578" s="109">
        <f t="shared" si="642"/>
        <v>0</v>
      </c>
      <c r="BC578" s="109">
        <f t="shared" si="642"/>
        <v>0</v>
      </c>
      <c r="BD578" s="109">
        <f t="shared" si="642"/>
        <v>0</v>
      </c>
      <c r="BE578" s="109">
        <f t="shared" si="642"/>
        <v>0</v>
      </c>
      <c r="BF578" s="109">
        <f t="shared" si="642"/>
        <v>0</v>
      </c>
      <c r="BG578" s="109">
        <f t="shared" si="642"/>
        <v>0</v>
      </c>
      <c r="BH578" s="109">
        <f t="shared" si="642"/>
        <v>0</v>
      </c>
      <c r="BI578" s="110"/>
      <c r="BJ578" s="110"/>
      <c r="BK578" s="110"/>
      <c r="BL578" s="110"/>
      <c r="BM578" s="110"/>
      <c r="BN578" s="110"/>
      <c r="BO578" s="110"/>
      <c r="BP578" s="110"/>
      <c r="BQ578" s="111"/>
    </row>
    <row r="579" spans="1:69" hidden="1" x14ac:dyDescent="0.35">
      <c r="A579" s="109">
        <f>(IF($E$122=$A452,I$122,0))+(IF($E$123=$A452,I$123,0))+(IF($E$124=$A452,I$124,0))+(IF($E$125=$A452,I$125,0))+(IF($E$126=$A452,I$126,0))+(IF($E$127=$A452,I$127,0))+(IF($E$128=$A452,I$128,0))+(IF($E$129=$A452,I$129,0))+(IF($E$130=$A452,I$130,0))+(IF($E$131=$A452,I$131,0))+(IF($E$132=$A452,I$132,0))+(IF($E$133=$A452,I$133,0))+(IF($E$134=$A452,I$134,0))+(IF($E$135=$A452,I$135,0))+(IF($E$136=$A452,I$136,0))+(IF($E$137=$A452,I$137,0))+(IF($E$138=$A452,I$138,0))+(IF($E$139=$A452,I$139,0))+(IF($E$140=$A452,I$140,0))+(IF($E$141=$A452,I$141,0))+(IF($E$142=$A452,I$142,0))+(IF($E$143=$A452,I$143,0))+(IF($E$144=$A452,I$144,0))+(IF($E$145=$A452,I$145,0))+(IF($E$146=$A452,I$146,0))+(IF($E$147=$A452,I$147,0))+(IF($E$148=$A452,I$148,0))+(IF($E$149=$A452,I$149,0))+(IF($E$150=$A452,I$150,0))+(IF($E$151=$A452,I$151,0))+(IF($E$152=$A452,I$152,0))+(IF($E$153=$A452,I$153,0))+(IF($E$154=$A452,I$154,0))+(IF($E$155=$A452,I$155,0))+(IF($E$156=$A452,I$156,0))+(IF($E$157=$A452,I$157,0))+(IF($E$158=$A452,I$158,0))+(IF($E$159=$A452,I$159,0))+(IF($E$160=$A452,I$160,0))+(IF($E$161=$A452,I$161,0))+(IF($E$162=$A452,I$162,0))+(IF($E$163=$A452,I$163,0))+(IF($E$164=$A452,I$164,0))+(IF($E$165=$A452,I$165,0))+(IF($E$166=$A452,I$166,0))+(IF($E$167=$A452,I$167,0))+(IF($E$168=$A452,I$168,0))+(IF($E$169=$A452,I$169,0))+(IF($E$170=$A452,I$170,0))+(IF($E$171=$A452,I$171,0))</f>
        <v>0</v>
      </c>
      <c r="B579" s="109">
        <f t="shared" ref="B579:BH579" si="643">(IF($E$122=$A452,J$122,0))+(IF($E$123=$A452,J$123,0))+(IF($E$124=$A452,J$124,0))+(IF($E$125=$A452,J$125,0))+(IF($E$126=$A452,J$126,0))+(IF($E$127=$A452,J$127,0))+(IF($E$128=$A452,J$128,0))+(IF($E$129=$A452,J$129,0))+(IF($E$130=$A452,J$130,0))+(IF($E$131=$A452,J$131,0))+(IF($E$132=$A452,J$132,0))+(IF($E$133=$A452,J$133,0))+(IF($E$134=$A452,J$134,0))+(IF($E$135=$A452,J$135,0))+(IF($E$136=$A452,J$136,0))+(IF($E$137=$A452,J$137,0))+(IF($E$138=$A452,J$138,0))+(IF($E$139=$A452,J$139,0))+(IF($E$140=$A452,J$140,0))+(IF($E$141=$A452,J$141,0))+(IF($E$142=$A452,J$142,0))+(IF($E$143=$A452,J$143,0))+(IF($E$144=$A452,J$144,0))+(IF($E$145=$A452,J$145,0))+(IF($E$146=$A452,J$146,0))+(IF($E$147=$A452,J$147,0))+(IF($E$148=$A452,J$148,0))+(IF($E$149=$A452,J$149,0))+(IF($E$150=$A452,J$150,0))+(IF($E$151=$A452,J$151,0))+(IF($E$152=$A452,J$152,0))+(IF($E$153=$A452,J$153,0))+(IF($E$154=$A452,J$154,0))+(IF($E$155=$A452,J$155,0))+(IF($E$156=$A452,J$156,0))+(IF($E$157=$A452,J$157,0))+(IF($E$158=$A452,J$158,0))+(IF($E$159=$A452,J$159,0))+(IF($E$160=$A452,J$160,0))+(IF($E$161=$A452,J$161,0))+(IF($E$162=$A452,J$162,0))+(IF($E$163=$A452,J$163,0))+(IF($E$164=$A452,J$164,0))+(IF($E$165=$A452,J$165,0))+(IF($E$166=$A452,J$166,0))+(IF($E$167=$A452,J$167,0))+(IF($E$168=$A452,J$168,0))+(IF($E$169=$A452,J$169,0))+(IF($E$170=$A452,J$170,0))+(IF($E$171=$A452,J$171,0))</f>
        <v>0</v>
      </c>
      <c r="C579" s="109">
        <f t="shared" si="643"/>
        <v>0</v>
      </c>
      <c r="D579" s="109">
        <f t="shared" si="643"/>
        <v>0</v>
      </c>
      <c r="E579" s="109">
        <f t="shared" si="643"/>
        <v>0</v>
      </c>
      <c r="F579" s="109">
        <f t="shared" si="643"/>
        <v>0</v>
      </c>
      <c r="G579" s="109">
        <f t="shared" si="643"/>
        <v>0</v>
      </c>
      <c r="H579" s="109">
        <f t="shared" si="643"/>
        <v>0</v>
      </c>
      <c r="I579" s="109">
        <f t="shared" si="643"/>
        <v>0</v>
      </c>
      <c r="J579" s="109">
        <f t="shared" si="643"/>
        <v>0</v>
      </c>
      <c r="K579" s="109">
        <f t="shared" si="643"/>
        <v>0</v>
      </c>
      <c r="L579" s="109">
        <f t="shared" si="643"/>
        <v>0</v>
      </c>
      <c r="M579" s="109">
        <f t="shared" si="643"/>
        <v>0</v>
      </c>
      <c r="N579" s="109">
        <f t="shared" si="643"/>
        <v>0</v>
      </c>
      <c r="O579" s="109">
        <f t="shared" si="643"/>
        <v>0</v>
      </c>
      <c r="P579" s="109">
        <f t="shared" si="643"/>
        <v>0</v>
      </c>
      <c r="Q579" s="109">
        <f t="shared" si="643"/>
        <v>0</v>
      </c>
      <c r="R579" s="109">
        <f t="shared" si="643"/>
        <v>0</v>
      </c>
      <c r="S579" s="109">
        <f t="shared" si="643"/>
        <v>0</v>
      </c>
      <c r="T579" s="109">
        <f t="shared" si="643"/>
        <v>0</v>
      </c>
      <c r="U579" s="109">
        <f t="shared" si="643"/>
        <v>0</v>
      </c>
      <c r="V579" s="109">
        <f t="shared" si="643"/>
        <v>0</v>
      </c>
      <c r="W579" s="109">
        <f t="shared" si="643"/>
        <v>0</v>
      </c>
      <c r="X579" s="109">
        <f t="shared" si="643"/>
        <v>0</v>
      </c>
      <c r="Y579" s="109">
        <f t="shared" si="643"/>
        <v>0</v>
      </c>
      <c r="Z579" s="109">
        <f t="shared" si="643"/>
        <v>0</v>
      </c>
      <c r="AA579" s="109">
        <f t="shared" si="643"/>
        <v>0</v>
      </c>
      <c r="AB579" s="109">
        <f t="shared" si="643"/>
        <v>0</v>
      </c>
      <c r="AC579" s="109">
        <f t="shared" si="643"/>
        <v>0</v>
      </c>
      <c r="AD579" s="109">
        <f t="shared" si="643"/>
        <v>0</v>
      </c>
      <c r="AE579" s="109">
        <f t="shared" si="643"/>
        <v>0</v>
      </c>
      <c r="AF579" s="109">
        <f t="shared" si="643"/>
        <v>0</v>
      </c>
      <c r="AG579" s="109">
        <f t="shared" si="643"/>
        <v>0</v>
      </c>
      <c r="AH579" s="109">
        <f t="shared" si="643"/>
        <v>0</v>
      </c>
      <c r="AI579" s="109">
        <f t="shared" si="643"/>
        <v>0</v>
      </c>
      <c r="AJ579" s="109">
        <f t="shared" si="643"/>
        <v>0</v>
      </c>
      <c r="AK579" s="109">
        <f t="shared" si="643"/>
        <v>0</v>
      </c>
      <c r="AL579" s="109">
        <f t="shared" si="643"/>
        <v>0</v>
      </c>
      <c r="AM579" s="109">
        <f t="shared" si="643"/>
        <v>0</v>
      </c>
      <c r="AN579" s="109">
        <f t="shared" si="643"/>
        <v>0</v>
      </c>
      <c r="AO579" s="109">
        <f t="shared" si="643"/>
        <v>0</v>
      </c>
      <c r="AP579" s="109">
        <f t="shared" si="643"/>
        <v>0</v>
      </c>
      <c r="AQ579" s="109">
        <f t="shared" si="643"/>
        <v>0</v>
      </c>
      <c r="AR579" s="109">
        <f t="shared" si="643"/>
        <v>0</v>
      </c>
      <c r="AS579" s="109">
        <f t="shared" si="643"/>
        <v>0</v>
      </c>
      <c r="AT579" s="109">
        <f t="shared" si="643"/>
        <v>0</v>
      </c>
      <c r="AU579" s="109">
        <f t="shared" si="643"/>
        <v>0</v>
      </c>
      <c r="AV579" s="109">
        <f t="shared" si="643"/>
        <v>0</v>
      </c>
      <c r="AW579" s="109">
        <f t="shared" si="643"/>
        <v>0</v>
      </c>
      <c r="AX579" s="109">
        <f t="shared" si="643"/>
        <v>0</v>
      </c>
      <c r="AY579" s="109">
        <f t="shared" si="643"/>
        <v>0</v>
      </c>
      <c r="AZ579" s="109">
        <f t="shared" si="643"/>
        <v>0</v>
      </c>
      <c r="BA579" s="109">
        <f t="shared" si="643"/>
        <v>0</v>
      </c>
      <c r="BB579" s="109">
        <f t="shared" si="643"/>
        <v>0</v>
      </c>
      <c r="BC579" s="109">
        <f t="shared" si="643"/>
        <v>0</v>
      </c>
      <c r="BD579" s="109">
        <f t="shared" si="643"/>
        <v>0</v>
      </c>
      <c r="BE579" s="109">
        <f t="shared" si="643"/>
        <v>0</v>
      </c>
      <c r="BF579" s="109">
        <f t="shared" si="643"/>
        <v>0</v>
      </c>
      <c r="BG579" s="109">
        <f t="shared" si="643"/>
        <v>0</v>
      </c>
      <c r="BH579" s="109">
        <f t="shared" si="643"/>
        <v>0</v>
      </c>
      <c r="BI579" s="110"/>
      <c r="BJ579" s="110"/>
      <c r="BK579" s="110"/>
      <c r="BL579" s="110"/>
      <c r="BM579" s="110"/>
      <c r="BN579" s="110"/>
      <c r="BO579" s="110"/>
      <c r="BP579" s="110"/>
      <c r="BQ579" s="111"/>
    </row>
    <row r="580" spans="1:69" hidden="1" x14ac:dyDescent="0.35">
      <c r="A580" s="109">
        <f>(IF($E$174=$A452,I$174,0))+(IF($E$175=$A452,I$175,0))+(IF($E$176=$A452,I$176,0))+(IF($E$177=$A452,I$177,0))+(IF($E$178=$A452,I$178,0))+(IF($E$179=$A452,I$179,0))+(IF($E$180=$A452,I$180,0))+(IF($E$181=$A452,I$181,0))+(IF($E$182=$A452,I$182,0))+(IF($E$183=$A452,I$183,0))+(IF($E$184=$A452,I$184,0))+(IF($E$185=$A452,I$185,0))+(IF($E$186=$A452,I$186,0))+(IF($E$187=$A452,I$187,0))+(IF($E$188=$A452,I$188,0))+(IF($E$189=$A452,I$189,0))+(IF($E$190=$A452,I$190,0))+(IF($E$191=$A452,I$191,0))+(IF($E$192=$A452,I$192,0))+(IF($E$193=$A452,I$193,0))+(IF($E$194=$A452,I$194,0))+(IF($E$195=$A452,I$195,0))+(IF($E$196=$A452,I$196,0))+(IF($E$197=$A452,I$197,0))+(IF($E$198=$A452,I$198,0))+(IF($E$199=$A452,I$199,0))+(IF($E$200=$A452,I$200,0))+(IF($E$201=$A452,I$201,0))+(IF($E$202=$A452,I$202,0))+(IF($E$203=$A452,I$203,0))+(IF($E$204=$A452,I$204,0))+(IF($E$205=$A452,I$205,0))+(IF($E$206=$A452,I$206,0))+(IF($E$207=$A452,I$207,0))+(IF($E$208=$A452,I$208,0))+(IF($E$209=$A452,I$209,0))+(IF($E$210=$A452,I$210,0))+(IF($E$211=$A452,I$211,0))+(IF($E$212=$A452,I$212,0))+(IF($E$213=$A452,I$213,0))+(IF($E$214=$A452,I$214,0))+(IF($E$215=$A452,I$215,0))+(IF($E$216=$A452,I$216,0))+(IF($E$217=$A452,I$217,0))+(IF($E$218=$A452,I$218,0))+(IF($E$219=$A452,I$219,0))+(IF($E$220=$A452,I$220,0))+(IF($E$221=$A452,I$221,0))+(IF($E$222=$A452,I$222,0))+(IF($E$223=$A452,I$223,0))</f>
        <v>0</v>
      </c>
      <c r="B580" s="109">
        <f t="shared" ref="B580:BH580" si="644">(IF($E$174=$A452,J$174,0))+(IF($E$175=$A452,J$175,0))+(IF($E$176=$A452,J$176,0))+(IF($E$177=$A452,J$177,0))+(IF($E$178=$A452,J$178,0))+(IF($E$179=$A452,J$179,0))+(IF($E$180=$A452,J$180,0))+(IF($E$181=$A452,J$181,0))+(IF($E$182=$A452,J$182,0))+(IF($E$183=$A452,J$183,0))+(IF($E$184=$A452,J$184,0))+(IF($E$185=$A452,J$185,0))+(IF($E$186=$A452,J$186,0))+(IF($E$187=$A452,J$187,0))+(IF($E$188=$A452,J$188,0))+(IF($E$189=$A452,J$189,0))+(IF($E$190=$A452,J$190,0))+(IF($E$191=$A452,J$191,0))+(IF($E$192=$A452,J$192,0))+(IF($E$193=$A452,J$193,0))+(IF($E$194=$A452,J$194,0))+(IF($E$195=$A452,J$195,0))+(IF($E$196=$A452,J$196,0))+(IF($E$197=$A452,J$197,0))+(IF($E$198=$A452,J$198,0))+(IF($E$199=$A452,J$199,0))+(IF($E$200=$A452,J$200,0))+(IF($E$201=$A452,J$201,0))+(IF($E$202=$A452,J$202,0))+(IF($E$203=$A452,J$203,0))+(IF($E$204=$A452,J$204,0))+(IF($E$205=$A452,J$205,0))+(IF($E$206=$A452,J$206,0))+(IF($E$207=$A452,J$207,0))+(IF($E$208=$A452,J$208,0))+(IF($E$209=$A452,J$209,0))+(IF($E$210=$A452,J$210,0))+(IF($E$211=$A452,J$211,0))+(IF($E$212=$A452,J$212,0))+(IF($E$213=$A452,J$213,0))+(IF($E$214=$A452,J$214,0))+(IF($E$215=$A452,J$215,0))+(IF($E$216=$A452,J$216,0))+(IF($E$217=$A452,J$217,0))+(IF($E$218=$A452,J$218,0))+(IF($E$219=$A452,J$219,0))+(IF($E$220=$A452,J$220,0))+(IF($E$221=$A452,J$221,0))+(IF($E$222=$A452,J$222,0))+(IF($E$223=$A452,J$223,0))</f>
        <v>0</v>
      </c>
      <c r="C580" s="109">
        <f t="shared" si="644"/>
        <v>0</v>
      </c>
      <c r="D580" s="109">
        <f t="shared" si="644"/>
        <v>0</v>
      </c>
      <c r="E580" s="109">
        <f t="shared" si="644"/>
        <v>0</v>
      </c>
      <c r="F580" s="109">
        <f t="shared" si="644"/>
        <v>0</v>
      </c>
      <c r="G580" s="109">
        <f t="shared" si="644"/>
        <v>0</v>
      </c>
      <c r="H580" s="109">
        <f t="shared" si="644"/>
        <v>0</v>
      </c>
      <c r="I580" s="109">
        <f t="shared" si="644"/>
        <v>0</v>
      </c>
      <c r="J580" s="109">
        <f t="shared" si="644"/>
        <v>0</v>
      </c>
      <c r="K580" s="109">
        <f t="shared" si="644"/>
        <v>0</v>
      </c>
      <c r="L580" s="109">
        <f t="shared" si="644"/>
        <v>0</v>
      </c>
      <c r="M580" s="109">
        <f t="shared" si="644"/>
        <v>0</v>
      </c>
      <c r="N580" s="109">
        <f t="shared" si="644"/>
        <v>0</v>
      </c>
      <c r="O580" s="109">
        <f t="shared" si="644"/>
        <v>0</v>
      </c>
      <c r="P580" s="109">
        <f t="shared" si="644"/>
        <v>0</v>
      </c>
      <c r="Q580" s="109">
        <f t="shared" si="644"/>
        <v>0</v>
      </c>
      <c r="R580" s="109">
        <f t="shared" si="644"/>
        <v>0</v>
      </c>
      <c r="S580" s="109">
        <f t="shared" si="644"/>
        <v>0</v>
      </c>
      <c r="T580" s="109">
        <f t="shared" si="644"/>
        <v>0</v>
      </c>
      <c r="U580" s="109">
        <f t="shared" si="644"/>
        <v>0</v>
      </c>
      <c r="V580" s="109">
        <f t="shared" si="644"/>
        <v>0</v>
      </c>
      <c r="W580" s="109">
        <f t="shared" si="644"/>
        <v>0</v>
      </c>
      <c r="X580" s="109">
        <f t="shared" si="644"/>
        <v>0</v>
      </c>
      <c r="Y580" s="109">
        <f t="shared" si="644"/>
        <v>0</v>
      </c>
      <c r="Z580" s="109">
        <f t="shared" si="644"/>
        <v>0</v>
      </c>
      <c r="AA580" s="109">
        <f t="shared" si="644"/>
        <v>0</v>
      </c>
      <c r="AB580" s="109">
        <f t="shared" si="644"/>
        <v>0</v>
      </c>
      <c r="AC580" s="109">
        <f t="shared" si="644"/>
        <v>0</v>
      </c>
      <c r="AD580" s="109">
        <f t="shared" si="644"/>
        <v>0</v>
      </c>
      <c r="AE580" s="109">
        <f t="shared" si="644"/>
        <v>0</v>
      </c>
      <c r="AF580" s="109">
        <f t="shared" si="644"/>
        <v>0</v>
      </c>
      <c r="AG580" s="109">
        <f t="shared" si="644"/>
        <v>0</v>
      </c>
      <c r="AH580" s="109">
        <f t="shared" si="644"/>
        <v>0</v>
      </c>
      <c r="AI580" s="109">
        <f t="shared" si="644"/>
        <v>0</v>
      </c>
      <c r="AJ580" s="109">
        <f t="shared" si="644"/>
        <v>0</v>
      </c>
      <c r="AK580" s="109">
        <f t="shared" si="644"/>
        <v>0</v>
      </c>
      <c r="AL580" s="109">
        <f t="shared" si="644"/>
        <v>0</v>
      </c>
      <c r="AM580" s="109">
        <f t="shared" si="644"/>
        <v>0</v>
      </c>
      <c r="AN580" s="109">
        <f t="shared" si="644"/>
        <v>0</v>
      </c>
      <c r="AO580" s="109">
        <f t="shared" si="644"/>
        <v>0</v>
      </c>
      <c r="AP580" s="109">
        <f t="shared" si="644"/>
        <v>0</v>
      </c>
      <c r="AQ580" s="109">
        <f t="shared" si="644"/>
        <v>0</v>
      </c>
      <c r="AR580" s="109">
        <f t="shared" si="644"/>
        <v>0</v>
      </c>
      <c r="AS580" s="109">
        <f t="shared" si="644"/>
        <v>0</v>
      </c>
      <c r="AT580" s="109">
        <f t="shared" si="644"/>
        <v>0</v>
      </c>
      <c r="AU580" s="109">
        <f t="shared" si="644"/>
        <v>0</v>
      </c>
      <c r="AV580" s="109">
        <f t="shared" si="644"/>
        <v>0</v>
      </c>
      <c r="AW580" s="109">
        <f t="shared" si="644"/>
        <v>0</v>
      </c>
      <c r="AX580" s="109">
        <f t="shared" si="644"/>
        <v>0</v>
      </c>
      <c r="AY580" s="109">
        <f t="shared" si="644"/>
        <v>0</v>
      </c>
      <c r="AZ580" s="109">
        <f t="shared" si="644"/>
        <v>0</v>
      </c>
      <c r="BA580" s="109">
        <f t="shared" si="644"/>
        <v>0</v>
      </c>
      <c r="BB580" s="109">
        <f t="shared" si="644"/>
        <v>0</v>
      </c>
      <c r="BC580" s="109">
        <f t="shared" si="644"/>
        <v>0</v>
      </c>
      <c r="BD580" s="109">
        <f t="shared" si="644"/>
        <v>0</v>
      </c>
      <c r="BE580" s="109">
        <f t="shared" si="644"/>
        <v>0</v>
      </c>
      <c r="BF580" s="109">
        <f t="shared" si="644"/>
        <v>0</v>
      </c>
      <c r="BG580" s="109">
        <f t="shared" si="644"/>
        <v>0</v>
      </c>
      <c r="BH580" s="109">
        <f t="shared" si="644"/>
        <v>0</v>
      </c>
      <c r="BI580" s="110"/>
      <c r="BJ580" s="110"/>
      <c r="BK580" s="110"/>
      <c r="BL580" s="110"/>
      <c r="BM580" s="110"/>
      <c r="BN580" s="110"/>
      <c r="BO580" s="110"/>
      <c r="BP580" s="110"/>
      <c r="BQ580" s="111"/>
    </row>
    <row r="581" spans="1:69" hidden="1" x14ac:dyDescent="0.35">
      <c r="A581" s="110">
        <f>(IF($E$226=$A452,I$226,0))+(IF($E$227=$A452,I$227,0))+(IF($E$228=$A452,I$228,0))+(IF($E$229=$A452,I$229,0))+(IF($E$230=$A452,I$230,0))+(IF($E$231=$A452,I$231,0))+(IF($E$232=$A452,I$232,0))+(IF($E$233=$A452,I$233,0))+(IF($E$234=$A452,I$234,0))+(IF($E$235=$A452,I$235,0))+(IF($E$236=$A452,I$236,0))+(IF($E$237=$A452,I$237,0))+(IF($E$238=$A452,I$238,0))+(IF($E$239=$A452,I$239,0))+(IF($E$240=$A452,I$240,0))+(IF($E$241=$A452,I$241,0))+(IF($E$242=$A452,I$242,0))+(IF($E$243=$A452,I$243,0))+(IF($E$244=$A452,I$244,0))+(IF($E$245=$A452,I$245,0))+(IF($E$246=$A452,I$246,0))+(IF($E$247=$A452,I$247,0))+(IF($E$248=$A452,I$248,0))+(IF($E$249=$A452,I$249,0))+(IF($E$250=$A452,I$250,0))+(IF($E$251=$A452,I$251,0))+(IF($E$252=$A452,I$252,0))+(IF($E$253=$A452,I$253,0))+(IF($E$254=$A452,I$254,0))+(IF($E$255=$A452,I$255,0))+(IF($E$256=$A452,I$256,0))+(IF($E$257=$A452,I$257,0))+(IF($E$258=$A452,I$258,0))+(IF($E$259=$A452,I$259,0))+(IF($E$260=$A452,I$260,0))+(IF($E$261=$A452,I$261,0))+(IF($E$262=$A452,I$262,0))+(IF($E$263=$A452,I$263,0))+(IF($E$264=$A452,I$264,0))+(IF($E$265=$A452,I$265,0))+(IF($E$266=$A452,I$266,0))+(IF($E$267=$A452,I$267,0))+(IF($E$268=$A452,I$268,0))+(IF($E$269=$A452,I$269,0))+(IF($E$270=$A452,I$270,0))+(IF($E$271=$A452,I$271,0))+(IF($E$272=$A452,I$272,0))+(IF($E$273=$A452,I$273,0))+(IF($E$274=$A452,I$274,0))+(IF($E$275=$A452,I$275,0))</f>
        <v>0</v>
      </c>
      <c r="B581" s="110">
        <f t="shared" ref="B581:BH581" si="645">(IF($E$226=$A452,J$226,0))+(IF($E$227=$A452,J$227,0))+(IF($E$228=$A452,J$228,0))+(IF($E$229=$A452,J$229,0))+(IF($E$230=$A452,J$230,0))+(IF($E$231=$A452,J$231,0))+(IF($E$232=$A452,J$232,0))+(IF($E$233=$A452,J$233,0))+(IF($E$234=$A452,J$234,0))+(IF($E$235=$A452,J$235,0))+(IF($E$236=$A452,J$236,0))+(IF($E$237=$A452,J$237,0))+(IF($E$238=$A452,J$238,0))+(IF($E$239=$A452,J$239,0))+(IF($E$240=$A452,J$240,0))+(IF($E$241=$A452,J$241,0))+(IF($E$242=$A452,J$242,0))+(IF($E$243=$A452,J$243,0))+(IF($E$244=$A452,J$244,0))+(IF($E$245=$A452,J$245,0))+(IF($E$246=$A452,J$246,0))+(IF($E$247=$A452,J$247,0))+(IF($E$248=$A452,J$248,0))+(IF($E$249=$A452,J$249,0))+(IF($E$250=$A452,J$250,0))+(IF($E$251=$A452,J$251,0))+(IF($E$252=$A452,J$252,0))+(IF($E$253=$A452,J$253,0))+(IF($E$254=$A452,J$254,0))+(IF($E$255=$A452,J$255,0))+(IF($E$256=$A452,J$256,0))+(IF($E$257=$A452,J$257,0))+(IF($E$258=$A452,J$258,0))+(IF($E$259=$A452,J$259,0))+(IF($E$260=$A452,J$260,0))+(IF($E$261=$A452,J$261,0))+(IF($E$262=$A452,J$262,0))+(IF($E$263=$A452,J$263,0))+(IF($E$264=$A452,J$264,0))+(IF($E$265=$A452,J$265,0))+(IF($E$266=$A452,J$266,0))+(IF($E$267=$A452,J$267,0))+(IF($E$268=$A452,J$268,0))+(IF($E$269=$A452,J$269,0))+(IF($E$270=$A452,J$270,0))+(IF($E$271=$A452,J$271,0))+(IF($E$272=$A452,J$272,0))+(IF($E$273=$A452,J$273,0))+(IF($E$274=$A452,J$274,0))+(IF($E$275=$A452,J$275,0))</f>
        <v>0</v>
      </c>
      <c r="C581" s="110">
        <f t="shared" si="645"/>
        <v>0</v>
      </c>
      <c r="D581" s="110">
        <f t="shared" si="645"/>
        <v>0</v>
      </c>
      <c r="E581" s="110">
        <f t="shared" si="645"/>
        <v>0</v>
      </c>
      <c r="F581" s="110">
        <f t="shared" si="645"/>
        <v>0</v>
      </c>
      <c r="G581" s="110">
        <f t="shared" si="645"/>
        <v>0</v>
      </c>
      <c r="H581" s="110">
        <f t="shared" si="645"/>
        <v>0</v>
      </c>
      <c r="I581" s="110">
        <f t="shared" si="645"/>
        <v>0</v>
      </c>
      <c r="J581" s="110">
        <f t="shared" si="645"/>
        <v>0</v>
      </c>
      <c r="K581" s="110">
        <f t="shared" si="645"/>
        <v>0</v>
      </c>
      <c r="L581" s="110">
        <f t="shared" si="645"/>
        <v>0</v>
      </c>
      <c r="M581" s="110">
        <f t="shared" si="645"/>
        <v>0</v>
      </c>
      <c r="N581" s="110">
        <f t="shared" si="645"/>
        <v>0</v>
      </c>
      <c r="O581" s="110">
        <f t="shared" si="645"/>
        <v>0</v>
      </c>
      <c r="P581" s="110">
        <f t="shared" si="645"/>
        <v>0</v>
      </c>
      <c r="Q581" s="110">
        <f t="shared" si="645"/>
        <v>0</v>
      </c>
      <c r="R581" s="110">
        <f t="shared" si="645"/>
        <v>0</v>
      </c>
      <c r="S581" s="110">
        <f t="shared" si="645"/>
        <v>0</v>
      </c>
      <c r="T581" s="110">
        <f t="shared" si="645"/>
        <v>0</v>
      </c>
      <c r="U581" s="110">
        <f t="shared" si="645"/>
        <v>0</v>
      </c>
      <c r="V581" s="110">
        <f t="shared" si="645"/>
        <v>0</v>
      </c>
      <c r="W581" s="110">
        <f t="shared" si="645"/>
        <v>0</v>
      </c>
      <c r="X581" s="110">
        <f t="shared" si="645"/>
        <v>0</v>
      </c>
      <c r="Y581" s="110">
        <f t="shared" si="645"/>
        <v>0</v>
      </c>
      <c r="Z581" s="110">
        <f t="shared" si="645"/>
        <v>0</v>
      </c>
      <c r="AA581" s="110">
        <f t="shared" si="645"/>
        <v>0</v>
      </c>
      <c r="AB581" s="110">
        <f t="shared" si="645"/>
        <v>0</v>
      </c>
      <c r="AC581" s="110">
        <f t="shared" si="645"/>
        <v>0</v>
      </c>
      <c r="AD581" s="110">
        <f t="shared" si="645"/>
        <v>0</v>
      </c>
      <c r="AE581" s="110">
        <f t="shared" si="645"/>
        <v>0</v>
      </c>
      <c r="AF581" s="110">
        <f t="shared" si="645"/>
        <v>0</v>
      </c>
      <c r="AG581" s="110">
        <f t="shared" si="645"/>
        <v>0</v>
      </c>
      <c r="AH581" s="110">
        <f t="shared" si="645"/>
        <v>0</v>
      </c>
      <c r="AI581" s="110">
        <f t="shared" si="645"/>
        <v>0</v>
      </c>
      <c r="AJ581" s="110">
        <f t="shared" si="645"/>
        <v>0</v>
      </c>
      <c r="AK581" s="110">
        <f t="shared" si="645"/>
        <v>0</v>
      </c>
      <c r="AL581" s="110">
        <f t="shared" si="645"/>
        <v>0</v>
      </c>
      <c r="AM581" s="110">
        <f t="shared" si="645"/>
        <v>0</v>
      </c>
      <c r="AN581" s="110">
        <f t="shared" si="645"/>
        <v>0</v>
      </c>
      <c r="AO581" s="110">
        <f t="shared" si="645"/>
        <v>0</v>
      </c>
      <c r="AP581" s="110">
        <f t="shared" si="645"/>
        <v>0</v>
      </c>
      <c r="AQ581" s="110">
        <f t="shared" si="645"/>
        <v>0</v>
      </c>
      <c r="AR581" s="110">
        <f t="shared" si="645"/>
        <v>0</v>
      </c>
      <c r="AS581" s="110">
        <f t="shared" si="645"/>
        <v>0</v>
      </c>
      <c r="AT581" s="110">
        <f t="shared" si="645"/>
        <v>0</v>
      </c>
      <c r="AU581" s="110">
        <f t="shared" si="645"/>
        <v>0</v>
      </c>
      <c r="AV581" s="110">
        <f t="shared" si="645"/>
        <v>0</v>
      </c>
      <c r="AW581" s="110">
        <f t="shared" si="645"/>
        <v>0</v>
      </c>
      <c r="AX581" s="110">
        <f t="shared" si="645"/>
        <v>0</v>
      </c>
      <c r="AY581" s="110">
        <f t="shared" si="645"/>
        <v>0</v>
      </c>
      <c r="AZ581" s="110">
        <f t="shared" si="645"/>
        <v>0</v>
      </c>
      <c r="BA581" s="110">
        <f t="shared" si="645"/>
        <v>0</v>
      </c>
      <c r="BB581" s="110">
        <f t="shared" si="645"/>
        <v>0</v>
      </c>
      <c r="BC581" s="110">
        <f t="shared" si="645"/>
        <v>0</v>
      </c>
      <c r="BD581" s="110">
        <f t="shared" si="645"/>
        <v>0</v>
      </c>
      <c r="BE581" s="110">
        <f t="shared" si="645"/>
        <v>0</v>
      </c>
      <c r="BF581" s="110">
        <f t="shared" si="645"/>
        <v>0</v>
      </c>
      <c r="BG581" s="110">
        <f t="shared" si="645"/>
        <v>0</v>
      </c>
      <c r="BH581" s="110">
        <f t="shared" si="645"/>
        <v>0</v>
      </c>
      <c r="BI581" s="110"/>
      <c r="BJ581" s="110"/>
      <c r="BK581" s="110"/>
      <c r="BL581" s="110"/>
      <c r="BM581" s="110"/>
      <c r="BN581" s="110"/>
      <c r="BO581" s="110"/>
      <c r="BP581" s="110"/>
      <c r="BQ581" s="111"/>
    </row>
    <row r="582" spans="1:69" hidden="1" x14ac:dyDescent="0.35">
      <c r="A582" s="110">
        <f>(IF($E$278=$A452,I$278,0))+(IF($E$279=$A452,I$279,0))+(IF($E$280=$A452,I$280,0))+(IF($E$281=$A452,I$281,0))+(IF($E$282=$A452,I$282,0))+(IF($E$283=$A452,I$283,0))+(IF($E$284=$A452,I$284,0))+(IF($E$285=$A452,I$285,0))+(IF($E$286=$A452,I$286,0))+(IF($E$287=$A452,I$287,0))+(IF($E$288=$A452,I$288,0))+(IF($E$289=$A452,I$289,0))+(IF($E$290=$A452,I$290,0))+(IF($E$291=$A452,I$291,0))+(IF($E$292=$A452,I$292,0))+(IF($E$293=$A452,I$293,0))+(IF($E$294=$A452,I$294,0))+(IF($E$295=$A452,I$295,0))+(IF($E$296=$A452,I$296,0))+(IF($E$297=$A452,I$297,0))+(IF($E$298=$A452,I$298,0))+(IF($E$299=$A452,I$299,0))+(IF($E$300=$A452,I$300,0))+(IF($E$301=$A452,I$301,0))+(IF($E$302=$A452,I$302,0))+(IF($E$303=$A452,I$303,0))+(IF($E$304=$A452,I$304,0))+(IF($E$305=$A452,I$305,0))+(IF($E$306=$A452,I$306,0))+(IF($E$307=$A452,I$307,0))+(IF($E$308=$A452,I$308,0))+(IF($E$309=$A452,I$309,0))+(IF($E$310=$A452,I$310,0))+(IF($E$311=$A452,I$311,0))+(IF($E$312=$A452,I$312,0))+(IF($E$313=$A452,I$313,0))+(IF($E$314=$A452,I$314,0))+(IF($E$315=$A452,I$315,0))+(IF($E$316=$A452,I$316,0))+(IF($E$317=$A452,I$317,0))+(IF($E$318=$A452,I$318,0))+(IF($E$319=$A452,I$319,0))+(IF($E$320=$A452,I$320,0))+(IF($E$321=$A452,I$321,0))+(IF($E$322=$A452,I$322,0))+(IF($E$323=$A452,I$323,0))+(IF($E$324=$A452,I$324,0))+(IF($E$325=$A452,I$325,0))+(IF($E$326=$A452,I$326,0))+(IF($E$327=$A452,I$327,0))</f>
        <v>0</v>
      </c>
      <c r="B582" s="110">
        <f t="shared" ref="B582:BH582" si="646">(IF($E$278=$A452,J$278,0))+(IF($E$279=$A452,J$279,0))+(IF($E$280=$A452,J$280,0))+(IF($E$281=$A452,J$281,0))+(IF($E$282=$A452,J$282,0))+(IF($E$283=$A452,J$283,0))+(IF($E$284=$A452,J$284,0))+(IF($E$285=$A452,J$285,0))+(IF($E$286=$A452,J$286,0))+(IF($E$287=$A452,J$287,0))+(IF($E$288=$A452,J$288,0))+(IF($E$289=$A452,J$289,0))+(IF($E$290=$A452,J$290,0))+(IF($E$291=$A452,J$291,0))+(IF($E$292=$A452,J$292,0))+(IF($E$293=$A452,J$293,0))+(IF($E$294=$A452,J$294,0))+(IF($E$295=$A452,J$295,0))+(IF($E$296=$A452,J$296,0))+(IF($E$297=$A452,J$297,0))+(IF($E$298=$A452,J$298,0))+(IF($E$299=$A452,J$299,0))+(IF($E$300=$A452,J$300,0))+(IF($E$301=$A452,J$301,0))+(IF($E$302=$A452,J$302,0))+(IF($E$303=$A452,J$303,0))+(IF($E$304=$A452,J$304,0))+(IF($E$305=$A452,J$305,0))+(IF($E$306=$A452,J$306,0))+(IF($E$307=$A452,J$307,0))+(IF($E$308=$A452,J$308,0))+(IF($E$309=$A452,J$309,0))+(IF($E$310=$A452,J$310,0))+(IF($E$311=$A452,J$311,0))+(IF($E$312=$A452,J$312,0))+(IF($E$313=$A452,J$313,0))+(IF($E$314=$A452,J$314,0))+(IF($E$315=$A452,J$315,0))+(IF($E$316=$A452,J$316,0))+(IF($E$317=$A452,J$317,0))+(IF($E$318=$A452,J$318,0))+(IF($E$319=$A452,J$319,0))+(IF($E$320=$A452,J$320,0))+(IF($E$321=$A452,J$321,0))+(IF($E$322=$A452,J$322,0))+(IF($E$323=$A452,J$323,0))+(IF($E$324=$A452,J$324,0))+(IF($E$325=$A452,J$325,0))+(IF($E$326=$A452,J$326,0))+(IF($E$327=$A452,J$327,0))</f>
        <v>0</v>
      </c>
      <c r="C582" s="110">
        <f t="shared" si="646"/>
        <v>0</v>
      </c>
      <c r="D582" s="110">
        <f t="shared" si="646"/>
        <v>0</v>
      </c>
      <c r="E582" s="110">
        <f t="shared" si="646"/>
        <v>0</v>
      </c>
      <c r="F582" s="110">
        <f t="shared" si="646"/>
        <v>0</v>
      </c>
      <c r="G582" s="110">
        <f t="shared" si="646"/>
        <v>0</v>
      </c>
      <c r="H582" s="110">
        <f t="shared" si="646"/>
        <v>0</v>
      </c>
      <c r="I582" s="110">
        <f t="shared" si="646"/>
        <v>0</v>
      </c>
      <c r="J582" s="110">
        <f t="shared" si="646"/>
        <v>0</v>
      </c>
      <c r="K582" s="110">
        <f t="shared" si="646"/>
        <v>0</v>
      </c>
      <c r="L582" s="110">
        <f t="shared" si="646"/>
        <v>0</v>
      </c>
      <c r="M582" s="110">
        <f t="shared" si="646"/>
        <v>0</v>
      </c>
      <c r="N582" s="110">
        <f t="shared" si="646"/>
        <v>0</v>
      </c>
      <c r="O582" s="110">
        <f t="shared" si="646"/>
        <v>0</v>
      </c>
      <c r="P582" s="110">
        <f t="shared" si="646"/>
        <v>0</v>
      </c>
      <c r="Q582" s="110">
        <f t="shared" si="646"/>
        <v>0</v>
      </c>
      <c r="R582" s="110">
        <f t="shared" si="646"/>
        <v>0</v>
      </c>
      <c r="S582" s="110">
        <f t="shared" si="646"/>
        <v>0</v>
      </c>
      <c r="T582" s="110">
        <f t="shared" si="646"/>
        <v>0</v>
      </c>
      <c r="U582" s="110">
        <f t="shared" si="646"/>
        <v>0</v>
      </c>
      <c r="V582" s="110">
        <f t="shared" si="646"/>
        <v>0</v>
      </c>
      <c r="W582" s="110">
        <f t="shared" si="646"/>
        <v>0</v>
      </c>
      <c r="X582" s="110">
        <f t="shared" si="646"/>
        <v>0</v>
      </c>
      <c r="Y582" s="110">
        <f t="shared" si="646"/>
        <v>0</v>
      </c>
      <c r="Z582" s="110">
        <f t="shared" si="646"/>
        <v>0</v>
      </c>
      <c r="AA582" s="110">
        <f t="shared" si="646"/>
        <v>0</v>
      </c>
      <c r="AB582" s="110">
        <f t="shared" si="646"/>
        <v>0</v>
      </c>
      <c r="AC582" s="110">
        <f t="shared" si="646"/>
        <v>0</v>
      </c>
      <c r="AD582" s="110">
        <f t="shared" si="646"/>
        <v>0</v>
      </c>
      <c r="AE582" s="110">
        <f t="shared" si="646"/>
        <v>0</v>
      </c>
      <c r="AF582" s="110">
        <f t="shared" si="646"/>
        <v>0</v>
      </c>
      <c r="AG582" s="110">
        <f t="shared" si="646"/>
        <v>0</v>
      </c>
      <c r="AH582" s="110">
        <f t="shared" si="646"/>
        <v>0</v>
      </c>
      <c r="AI582" s="110">
        <f t="shared" si="646"/>
        <v>0</v>
      </c>
      <c r="AJ582" s="110">
        <f t="shared" si="646"/>
        <v>0</v>
      </c>
      <c r="AK582" s="110">
        <f t="shared" si="646"/>
        <v>0</v>
      </c>
      <c r="AL582" s="110">
        <f t="shared" si="646"/>
        <v>0</v>
      </c>
      <c r="AM582" s="110">
        <f t="shared" si="646"/>
        <v>0</v>
      </c>
      <c r="AN582" s="110">
        <f t="shared" si="646"/>
        <v>0</v>
      </c>
      <c r="AO582" s="110">
        <f t="shared" si="646"/>
        <v>0</v>
      </c>
      <c r="AP582" s="110">
        <f t="shared" si="646"/>
        <v>0</v>
      </c>
      <c r="AQ582" s="110">
        <f t="shared" si="646"/>
        <v>0</v>
      </c>
      <c r="AR582" s="110">
        <f t="shared" si="646"/>
        <v>0</v>
      </c>
      <c r="AS582" s="110">
        <f t="shared" si="646"/>
        <v>0</v>
      </c>
      <c r="AT582" s="110">
        <f t="shared" si="646"/>
        <v>0</v>
      </c>
      <c r="AU582" s="110">
        <f t="shared" si="646"/>
        <v>0</v>
      </c>
      <c r="AV582" s="110">
        <f t="shared" si="646"/>
        <v>0</v>
      </c>
      <c r="AW582" s="110">
        <f t="shared" si="646"/>
        <v>0</v>
      </c>
      <c r="AX582" s="110">
        <f t="shared" si="646"/>
        <v>0</v>
      </c>
      <c r="AY582" s="110">
        <f t="shared" si="646"/>
        <v>0</v>
      </c>
      <c r="AZ582" s="110">
        <f t="shared" si="646"/>
        <v>0</v>
      </c>
      <c r="BA582" s="110">
        <f t="shared" si="646"/>
        <v>0</v>
      </c>
      <c r="BB582" s="110">
        <f t="shared" si="646"/>
        <v>0</v>
      </c>
      <c r="BC582" s="110">
        <f t="shared" si="646"/>
        <v>0</v>
      </c>
      <c r="BD582" s="110">
        <f t="shared" si="646"/>
        <v>0</v>
      </c>
      <c r="BE582" s="110">
        <f t="shared" si="646"/>
        <v>0</v>
      </c>
      <c r="BF582" s="110">
        <f t="shared" si="646"/>
        <v>0</v>
      </c>
      <c r="BG582" s="110">
        <f t="shared" si="646"/>
        <v>0</v>
      </c>
      <c r="BH582" s="110">
        <f t="shared" si="646"/>
        <v>0</v>
      </c>
      <c r="BI582" s="110"/>
      <c r="BJ582" s="110"/>
      <c r="BK582" s="110"/>
      <c r="BL582" s="110"/>
      <c r="BM582" s="110"/>
      <c r="BN582" s="110"/>
      <c r="BO582" s="110"/>
      <c r="BP582" s="110"/>
      <c r="BQ582" s="111"/>
    </row>
    <row r="583" spans="1:69" hidden="1" x14ac:dyDescent="0.35">
      <c r="A583" s="110">
        <f>(IF($E$330=$A452,I$330,0))+(IF($E$331=$A452,I$331,0))+(IF($E$332=$A452,I$332,0))+(IF($E$333=$A452,I$333,0))+(IF($E$334=$A452,I$334,0))+(IF($E$335=$A452,I$335,0))+(IF($E$336=$A452,I$336,0))+(IF($E$337=$A452,I$337,0))+(IF($E$338=$A452,I$338,0))+(IF($E$339=$A452,I$339,0))+(IF($E$340=$A452,I$340,0))+(IF($E$341=$A452,I$341,0))+(IF($E$342=$A452,I$342,0))+(IF($E$343=$A452,I$343,0))+(IF($E$344=$A452,I$344,0))+(IF($E$345=$A452,I$345,0))+(IF($E$346=$A452,I$346,0))+(IF($E$347=$A452,I$347,0))+(IF($E$348=$A452,I$348,0))+(IF($E$349=$A452,I$349,0))+(IF($E$350=$A452,I$350,0))+(IF($E$351=$A452,I$351,0))+(IF($E$352=$A452,I$352,0))+(IF($E$353=$A452,I$353,0))+(IF($E$354=$A452,I$354,0))+(IF($E$355=$A452,I$355,0))+(IF($E$356=$A452,I$356,0))+(IF($E$357=$A452,I$357,0))+(IF($E$358=$A452,I$358,0))+(IF($E$359=$A452,I$359,0))+(IF($E$360=$A452,I$360,0))+(IF($E$361=$A452,I$361,0))+(IF($E$362=$A452,I$362,0))+(IF($E$363=$A452,I$363,0))+(IF($E$364=$A452,I$364,0))+(IF($E$365=$A452,I$365,0))+(IF($E$366=$A452,I$366,0))+(IF($E$367=$A452,I$367,0))+(IF($E$368=$A452,I$368,0))+(IF($E$369=$A452,I$369,0))+(IF($E$370=$A452,I$370,0))+(IF($E$371=$A452,I$371,0))+(IF($E$372=$A452,I$372,0))+(IF($E$373=$A452,I$373,0))+(IF($E$374=$A452,I$374,0))+(IF($E$375=$A452,I$375,0))+(IF($E$376=$A452,I$376,0))+(IF($E$377=$A452,I$377,0))+(IF($E$378=$A452,I$378,0))+(IF($E$379=$A452,I$379,0))</f>
        <v>0</v>
      </c>
      <c r="B583" s="110">
        <f t="shared" ref="B583:BH583" si="647">(IF($E$330=$A452,J$330,0))+(IF($E$331=$A452,J$331,0))+(IF($E$332=$A452,J$332,0))+(IF($E$333=$A452,J$333,0))+(IF($E$334=$A452,J$334,0))+(IF($E$335=$A452,J$335,0))+(IF($E$336=$A452,J$336,0))+(IF($E$337=$A452,J$337,0))+(IF($E$338=$A452,J$338,0))+(IF($E$339=$A452,J$339,0))+(IF($E$340=$A452,J$340,0))+(IF($E$341=$A452,J$341,0))+(IF($E$342=$A452,J$342,0))+(IF($E$343=$A452,J$343,0))+(IF($E$344=$A452,J$344,0))+(IF($E$345=$A452,J$345,0))+(IF($E$346=$A452,J$346,0))+(IF($E$347=$A452,J$347,0))+(IF($E$348=$A452,J$348,0))+(IF($E$349=$A452,J$349,0))+(IF($E$350=$A452,J$350,0))+(IF($E$351=$A452,J$351,0))+(IF($E$352=$A452,J$352,0))+(IF($E$353=$A452,J$353,0))+(IF($E$354=$A452,J$354,0))+(IF($E$355=$A452,J$355,0))+(IF($E$356=$A452,J$356,0))+(IF($E$357=$A452,J$357,0))+(IF($E$358=$A452,J$358,0))+(IF($E$359=$A452,J$359,0))+(IF($E$360=$A452,J$360,0))+(IF($E$361=$A452,J$361,0))+(IF($E$362=$A452,J$362,0))+(IF($E$363=$A452,J$363,0))+(IF($E$364=$A452,J$364,0))+(IF($E$365=$A452,J$365,0))+(IF($E$366=$A452,J$366,0))+(IF($E$367=$A452,J$367,0))+(IF($E$368=$A452,J$368,0))+(IF($E$369=$A452,J$369,0))+(IF($E$370=$A452,J$370,0))+(IF($E$371=$A452,J$371,0))+(IF($E$372=$A452,J$372,0))+(IF($E$373=$A452,J$373,0))+(IF($E$374=$A452,J$374,0))+(IF($E$375=$A452,J$375,0))+(IF($E$376=$A452,J$376,0))+(IF($E$377=$A452,J$377,0))+(IF($E$378=$A452,J$378,0))+(IF($E$379=$A452,J$379,0))</f>
        <v>0</v>
      </c>
      <c r="C583" s="110">
        <f t="shared" si="647"/>
        <v>0</v>
      </c>
      <c r="D583" s="110">
        <f t="shared" si="647"/>
        <v>0</v>
      </c>
      <c r="E583" s="110">
        <f t="shared" si="647"/>
        <v>0</v>
      </c>
      <c r="F583" s="110">
        <f t="shared" si="647"/>
        <v>0</v>
      </c>
      <c r="G583" s="110">
        <f t="shared" si="647"/>
        <v>0</v>
      </c>
      <c r="H583" s="110">
        <f t="shared" si="647"/>
        <v>0</v>
      </c>
      <c r="I583" s="110">
        <f t="shared" si="647"/>
        <v>0</v>
      </c>
      <c r="J583" s="110">
        <f t="shared" si="647"/>
        <v>0</v>
      </c>
      <c r="K583" s="110">
        <f t="shared" si="647"/>
        <v>0</v>
      </c>
      <c r="L583" s="110">
        <f t="shared" si="647"/>
        <v>0</v>
      </c>
      <c r="M583" s="110">
        <f t="shared" si="647"/>
        <v>0</v>
      </c>
      <c r="N583" s="110">
        <f t="shared" si="647"/>
        <v>0</v>
      </c>
      <c r="O583" s="110">
        <f t="shared" si="647"/>
        <v>0</v>
      </c>
      <c r="P583" s="110">
        <f t="shared" si="647"/>
        <v>0</v>
      </c>
      <c r="Q583" s="110">
        <f t="shared" si="647"/>
        <v>0</v>
      </c>
      <c r="R583" s="110">
        <f t="shared" si="647"/>
        <v>0</v>
      </c>
      <c r="S583" s="110">
        <f t="shared" si="647"/>
        <v>0</v>
      </c>
      <c r="T583" s="110">
        <f t="shared" si="647"/>
        <v>0</v>
      </c>
      <c r="U583" s="110">
        <f t="shared" si="647"/>
        <v>0</v>
      </c>
      <c r="V583" s="110">
        <f t="shared" si="647"/>
        <v>0</v>
      </c>
      <c r="W583" s="110">
        <f t="shared" si="647"/>
        <v>0</v>
      </c>
      <c r="X583" s="110">
        <f t="shared" si="647"/>
        <v>0</v>
      </c>
      <c r="Y583" s="110">
        <f t="shared" si="647"/>
        <v>0</v>
      </c>
      <c r="Z583" s="110">
        <f t="shared" si="647"/>
        <v>0</v>
      </c>
      <c r="AA583" s="110">
        <f t="shared" si="647"/>
        <v>0</v>
      </c>
      <c r="AB583" s="110">
        <f t="shared" si="647"/>
        <v>0</v>
      </c>
      <c r="AC583" s="110">
        <f t="shared" si="647"/>
        <v>0</v>
      </c>
      <c r="AD583" s="110">
        <f t="shared" si="647"/>
        <v>0</v>
      </c>
      <c r="AE583" s="110">
        <f t="shared" si="647"/>
        <v>0</v>
      </c>
      <c r="AF583" s="110">
        <f t="shared" si="647"/>
        <v>0</v>
      </c>
      <c r="AG583" s="110">
        <f t="shared" si="647"/>
        <v>0</v>
      </c>
      <c r="AH583" s="110">
        <f t="shared" si="647"/>
        <v>0</v>
      </c>
      <c r="AI583" s="110">
        <f t="shared" si="647"/>
        <v>0</v>
      </c>
      <c r="AJ583" s="110">
        <f t="shared" si="647"/>
        <v>0</v>
      </c>
      <c r="AK583" s="110">
        <f t="shared" si="647"/>
        <v>0</v>
      </c>
      <c r="AL583" s="110">
        <f t="shared" si="647"/>
        <v>0</v>
      </c>
      <c r="AM583" s="110">
        <f t="shared" si="647"/>
        <v>0</v>
      </c>
      <c r="AN583" s="110">
        <f t="shared" si="647"/>
        <v>0</v>
      </c>
      <c r="AO583" s="110">
        <f t="shared" si="647"/>
        <v>0</v>
      </c>
      <c r="AP583" s="110">
        <f t="shared" si="647"/>
        <v>0</v>
      </c>
      <c r="AQ583" s="110">
        <f t="shared" si="647"/>
        <v>0</v>
      </c>
      <c r="AR583" s="110">
        <f t="shared" si="647"/>
        <v>0</v>
      </c>
      <c r="AS583" s="110">
        <f t="shared" si="647"/>
        <v>0</v>
      </c>
      <c r="AT583" s="110">
        <f t="shared" si="647"/>
        <v>0</v>
      </c>
      <c r="AU583" s="110">
        <f t="shared" si="647"/>
        <v>0</v>
      </c>
      <c r="AV583" s="110">
        <f t="shared" si="647"/>
        <v>0</v>
      </c>
      <c r="AW583" s="110">
        <f t="shared" si="647"/>
        <v>0</v>
      </c>
      <c r="AX583" s="110">
        <f t="shared" si="647"/>
        <v>0</v>
      </c>
      <c r="AY583" s="110">
        <f t="shared" si="647"/>
        <v>0</v>
      </c>
      <c r="AZ583" s="110">
        <f t="shared" si="647"/>
        <v>0</v>
      </c>
      <c r="BA583" s="110">
        <f t="shared" si="647"/>
        <v>0</v>
      </c>
      <c r="BB583" s="110">
        <f t="shared" si="647"/>
        <v>0</v>
      </c>
      <c r="BC583" s="110">
        <f t="shared" si="647"/>
        <v>0</v>
      </c>
      <c r="BD583" s="110">
        <f t="shared" si="647"/>
        <v>0</v>
      </c>
      <c r="BE583" s="110">
        <f t="shared" si="647"/>
        <v>0</v>
      </c>
      <c r="BF583" s="110">
        <f t="shared" si="647"/>
        <v>0</v>
      </c>
      <c r="BG583" s="110">
        <f t="shared" si="647"/>
        <v>0</v>
      </c>
      <c r="BH583" s="110">
        <f t="shared" si="647"/>
        <v>0</v>
      </c>
      <c r="BI583" s="110"/>
      <c r="BJ583" s="110"/>
      <c r="BK583" s="110"/>
      <c r="BL583" s="110"/>
      <c r="BM583" s="110"/>
      <c r="BN583" s="110"/>
      <c r="BO583" s="110"/>
      <c r="BP583" s="110"/>
      <c r="BQ583" s="111"/>
    </row>
    <row r="584" spans="1:69" hidden="1" x14ac:dyDescent="0.35">
      <c r="A584" s="110">
        <f>(IF($E$382=$A452,I$382,0))+(IF($E$383=$A452,I$383,0))+(IF($E$384=$A452,I$384,0))+(IF($E$385=$A452,I$385,0))+(IF($E$386=$A452,I$386,0))+(IF($E$387=$A452,I$387,0))+(IF($E$388=$A452,I$388,0))+(IF($E$389=$A452,I$389,0))+(IF($E$390=$A452,I$390,0))+(IF($E$391=$A452,I$391,0))+(IF($E$392=$A452,I$392,0))+(IF($E$393=$A452,I$393,0))+(IF($E$394=$A452,I$394,0))+(IF($E$395=$A452,I$395,0))+(IF($E$396=$A452,I$396,0))+(IF($E$397=$A452,I$397,0))+(IF($E$398=$A452,I$398,0))+(IF($E$399=$A452,I$399,0))+(IF($E$400=$A452,I$400,0))+(IF($E$401=$A452,I$401,0))+(IF($E$402=$A452,I$402,0))+(IF($E$403=$A452,I$403,0))+(IF($E$404=$A452,I$404,0))+(IF($E$405=$A452,I$405,0))+(IF($E$406=$A452,I$406,0))+(IF($E$407=$A452,I$407,0))+(IF($E$408=$A452,I$408,0))+(IF($E$409=$A452,I$409,0))+(IF($E$410=$A452,I$410,0))+(IF($E$411=$A452,I$411,0))+(IF($E$412=$A452,I$412,0))+(IF($E$413=$A452,I$413,0))+(IF($E$414=$A452,I$414,0))+(IF($E$415=$A452,I$415,0))+(IF($E$416=$A452,I$416,0))+(IF($E$417=$A452,I$417,0))+(IF($E$418=$A452,I$418,0))+(IF($E$419=$A452,I$419,0))+(IF($E$420=$A452,I$420,0))+(IF($E$421=$A452,I$421,0))+(IF($E$422=$A452,I$422,0))+(IF($E$423=$A452,I$423,0))+(IF($E$424=$A452,I$424,0))+(IF($E$425=$A452,I$425,0))+(IF($E$426=$A452,I$426,0))+(IF($E$427=$A452,I$427,0))+(IF($E$428=$A452,I$428,0))+(IF($E$429=$A452,I$429,0))+(IF($E$430=$A452,I$430,0))+(IF($E$431=$A452,I$431,0))</f>
        <v>0</v>
      </c>
      <c r="B584" s="110">
        <f t="shared" ref="B584:BH584" si="648">(IF($E$382=$A452,J$382,0))+(IF($E$383=$A452,J$383,0))+(IF($E$384=$A452,J$384,0))+(IF($E$385=$A452,J$385,0))+(IF($E$386=$A452,J$386,0))+(IF($E$387=$A452,J$387,0))+(IF($E$388=$A452,J$388,0))+(IF($E$389=$A452,J$389,0))+(IF($E$390=$A452,J$390,0))+(IF($E$391=$A452,J$391,0))+(IF($E$392=$A452,J$392,0))+(IF($E$393=$A452,J$393,0))+(IF($E$394=$A452,J$394,0))+(IF($E$395=$A452,J$395,0))+(IF($E$396=$A452,J$396,0))+(IF($E$397=$A452,J$397,0))+(IF($E$398=$A452,J$398,0))+(IF($E$399=$A452,J$399,0))+(IF($E$400=$A452,J$400,0))+(IF($E$401=$A452,J$401,0))+(IF($E$402=$A452,J$402,0))+(IF($E$403=$A452,J$403,0))+(IF($E$404=$A452,J$404,0))+(IF($E$405=$A452,J$405,0))+(IF($E$406=$A452,J$406,0))+(IF($E$407=$A452,J$407,0))+(IF($E$408=$A452,J$408,0))+(IF($E$409=$A452,J$409,0))+(IF($E$410=$A452,J$410,0))+(IF($E$411=$A452,J$411,0))+(IF($E$412=$A452,J$412,0))+(IF($E$413=$A452,J$413,0))+(IF($E$414=$A452,J$414,0))+(IF($E$415=$A452,J$415,0))+(IF($E$416=$A452,J$416,0))+(IF($E$417=$A452,J$417,0))+(IF($E$418=$A452,J$418,0))+(IF($E$419=$A452,J$419,0))+(IF($E$420=$A452,J$420,0))+(IF($E$421=$A452,J$421,0))+(IF($E$422=$A452,J$422,0))+(IF($E$423=$A452,J$423,0))+(IF($E$424=$A452,J$424,0))+(IF($E$425=$A452,J$425,0))+(IF($E$426=$A452,J$426,0))+(IF($E$427=$A452,J$427,0))+(IF($E$428=$A452,J$428,0))+(IF($E$429=$A452,J$429,0))+(IF($E$430=$A452,J$430,0))+(IF($E$431=$A452,J$431,0))</f>
        <v>0</v>
      </c>
      <c r="C584" s="110">
        <f t="shared" si="648"/>
        <v>0</v>
      </c>
      <c r="D584" s="110">
        <f t="shared" si="648"/>
        <v>0</v>
      </c>
      <c r="E584" s="110">
        <f t="shared" si="648"/>
        <v>0</v>
      </c>
      <c r="F584" s="110">
        <f t="shared" si="648"/>
        <v>0</v>
      </c>
      <c r="G584" s="110">
        <f t="shared" si="648"/>
        <v>0</v>
      </c>
      <c r="H584" s="110">
        <f t="shared" si="648"/>
        <v>0</v>
      </c>
      <c r="I584" s="110">
        <f t="shared" si="648"/>
        <v>0</v>
      </c>
      <c r="J584" s="110">
        <f t="shared" si="648"/>
        <v>0</v>
      </c>
      <c r="K584" s="110">
        <f t="shared" si="648"/>
        <v>0</v>
      </c>
      <c r="L584" s="110">
        <f t="shared" si="648"/>
        <v>0</v>
      </c>
      <c r="M584" s="110">
        <f t="shared" si="648"/>
        <v>0</v>
      </c>
      <c r="N584" s="110">
        <f t="shared" si="648"/>
        <v>0</v>
      </c>
      <c r="O584" s="110">
        <f t="shared" si="648"/>
        <v>0</v>
      </c>
      <c r="P584" s="110">
        <f t="shared" si="648"/>
        <v>0</v>
      </c>
      <c r="Q584" s="110">
        <f t="shared" si="648"/>
        <v>0</v>
      </c>
      <c r="R584" s="110">
        <f t="shared" si="648"/>
        <v>0</v>
      </c>
      <c r="S584" s="110">
        <f t="shared" si="648"/>
        <v>0</v>
      </c>
      <c r="T584" s="110">
        <f t="shared" si="648"/>
        <v>0</v>
      </c>
      <c r="U584" s="110">
        <f t="shared" si="648"/>
        <v>0</v>
      </c>
      <c r="V584" s="110">
        <f t="shared" si="648"/>
        <v>0</v>
      </c>
      <c r="W584" s="110">
        <f t="shared" si="648"/>
        <v>0</v>
      </c>
      <c r="X584" s="110">
        <f t="shared" si="648"/>
        <v>0</v>
      </c>
      <c r="Y584" s="110">
        <f t="shared" si="648"/>
        <v>0</v>
      </c>
      <c r="Z584" s="110">
        <f t="shared" si="648"/>
        <v>0</v>
      </c>
      <c r="AA584" s="110">
        <f t="shared" si="648"/>
        <v>0</v>
      </c>
      <c r="AB584" s="110">
        <f t="shared" si="648"/>
        <v>0</v>
      </c>
      <c r="AC584" s="110">
        <f t="shared" si="648"/>
        <v>0</v>
      </c>
      <c r="AD584" s="110">
        <f t="shared" si="648"/>
        <v>0</v>
      </c>
      <c r="AE584" s="110">
        <f t="shared" si="648"/>
        <v>0</v>
      </c>
      <c r="AF584" s="110">
        <f t="shared" si="648"/>
        <v>0</v>
      </c>
      <c r="AG584" s="110">
        <f t="shared" si="648"/>
        <v>0</v>
      </c>
      <c r="AH584" s="110">
        <f t="shared" si="648"/>
        <v>0</v>
      </c>
      <c r="AI584" s="110">
        <f t="shared" si="648"/>
        <v>0</v>
      </c>
      <c r="AJ584" s="110">
        <f t="shared" si="648"/>
        <v>0</v>
      </c>
      <c r="AK584" s="110">
        <f t="shared" si="648"/>
        <v>0</v>
      </c>
      <c r="AL584" s="110">
        <f t="shared" si="648"/>
        <v>0</v>
      </c>
      <c r="AM584" s="110">
        <f t="shared" si="648"/>
        <v>0</v>
      </c>
      <c r="AN584" s="110">
        <f t="shared" si="648"/>
        <v>0</v>
      </c>
      <c r="AO584" s="110">
        <f t="shared" si="648"/>
        <v>0</v>
      </c>
      <c r="AP584" s="110">
        <f t="shared" si="648"/>
        <v>0</v>
      </c>
      <c r="AQ584" s="110">
        <f t="shared" si="648"/>
        <v>0</v>
      </c>
      <c r="AR584" s="110">
        <f t="shared" si="648"/>
        <v>0</v>
      </c>
      <c r="AS584" s="110">
        <f t="shared" si="648"/>
        <v>0</v>
      </c>
      <c r="AT584" s="110">
        <f t="shared" si="648"/>
        <v>0</v>
      </c>
      <c r="AU584" s="110">
        <f t="shared" si="648"/>
        <v>0</v>
      </c>
      <c r="AV584" s="110">
        <f t="shared" si="648"/>
        <v>0</v>
      </c>
      <c r="AW584" s="110">
        <f t="shared" si="648"/>
        <v>0</v>
      </c>
      <c r="AX584" s="110">
        <f t="shared" si="648"/>
        <v>0</v>
      </c>
      <c r="AY584" s="110">
        <f t="shared" si="648"/>
        <v>0</v>
      </c>
      <c r="AZ584" s="110">
        <f t="shared" si="648"/>
        <v>0</v>
      </c>
      <c r="BA584" s="110">
        <f t="shared" si="648"/>
        <v>0</v>
      </c>
      <c r="BB584" s="110">
        <f t="shared" si="648"/>
        <v>0</v>
      </c>
      <c r="BC584" s="110">
        <f t="shared" si="648"/>
        <v>0</v>
      </c>
      <c r="BD584" s="110">
        <f t="shared" si="648"/>
        <v>0</v>
      </c>
      <c r="BE584" s="110">
        <f t="shared" si="648"/>
        <v>0</v>
      </c>
      <c r="BF584" s="110">
        <f t="shared" si="648"/>
        <v>0</v>
      </c>
      <c r="BG584" s="110">
        <f t="shared" si="648"/>
        <v>0</v>
      </c>
      <c r="BH584" s="110">
        <f t="shared" si="648"/>
        <v>0</v>
      </c>
      <c r="BI584" s="110"/>
      <c r="BJ584" s="110"/>
      <c r="BK584" s="110"/>
      <c r="BL584" s="110"/>
      <c r="BM584" s="110"/>
      <c r="BN584" s="110"/>
      <c r="BO584" s="110"/>
      <c r="BP584" s="110"/>
      <c r="BQ584" s="111"/>
    </row>
    <row r="585" spans="1:69" hidden="1" x14ac:dyDescent="0.35">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c r="AJ585" s="110"/>
      <c r="AK585" s="110"/>
      <c r="AL585" s="110"/>
      <c r="AM585" s="110"/>
      <c r="AN585" s="110"/>
      <c r="AO585" s="110"/>
      <c r="AP585" s="110"/>
      <c r="AQ585" s="110"/>
      <c r="AR585" s="110"/>
      <c r="AS585" s="110"/>
      <c r="AT585" s="110"/>
      <c r="AU585" s="110"/>
      <c r="AV585" s="110"/>
      <c r="AW585" s="110"/>
      <c r="AX585" s="110"/>
      <c r="AY585" s="110"/>
      <c r="AZ585" s="110"/>
      <c r="BA585" s="110"/>
      <c r="BB585" s="110"/>
      <c r="BC585" s="110"/>
      <c r="BD585" s="110"/>
      <c r="BE585" s="110"/>
      <c r="BF585" s="110"/>
      <c r="BG585" s="110"/>
      <c r="BH585" s="110"/>
      <c r="BI585" s="110"/>
      <c r="BJ585" s="110"/>
      <c r="BK585" s="110"/>
      <c r="BL585" s="110"/>
      <c r="BM585" s="110"/>
      <c r="BN585" s="110"/>
      <c r="BO585" s="110"/>
      <c r="BP585" s="110"/>
      <c r="BQ585" s="111"/>
    </row>
    <row r="586" spans="1:69" hidden="1" x14ac:dyDescent="0.35"/>
    <row r="587" spans="1:69" hidden="1" x14ac:dyDescent="0.35"/>
    <row r="588" spans="1:69" hidden="1" x14ac:dyDescent="0.35"/>
    <row r="589" spans="1:69" hidden="1" x14ac:dyDescent="0.35"/>
    <row r="590" spans="1:69" hidden="1" x14ac:dyDescent="0.35"/>
    <row r="591" spans="1:69" hidden="1" x14ac:dyDescent="0.35"/>
  </sheetData>
  <sheetProtection sheet="1" formatCells="0" formatColumns="0" formatRows="0" insertColumns="0" insertRows="0"/>
  <autoFilter ref="A16:BF434" xr:uid="{2360771E-A8A6-42EB-8E6D-BA1A692BD9EA}"/>
  <dataConsolidate topLabels="1">
    <dataRefs count="5">
      <dataRef ref="C9:C21" sheet="Budget détaillé (2)" r:id="rId1"/>
      <dataRef ref="F9:F21" sheet="Budget détaillé (2)" r:id="rId2"/>
      <dataRef ref="G9:G21" sheet="Budget détaillé (2)" r:id="rId3"/>
      <dataRef ref="D72" sheet="Budget détaillé (2)" r:id="rId4"/>
      <dataRef ref="D16:J67" sheet="Budget détaillé_Budget plan"/>
    </dataRefs>
  </dataConsolidate>
  <mergeCells count="150">
    <mergeCell ref="BM455:BN455"/>
    <mergeCell ref="BO455:BP455"/>
    <mergeCell ref="AU455:AV455"/>
    <mergeCell ref="AW455:AX455"/>
    <mergeCell ref="AY455:AZ455"/>
    <mergeCell ref="BA455:BB455"/>
    <mergeCell ref="BC455:BD455"/>
    <mergeCell ref="AQ455:AR455"/>
    <mergeCell ref="W455:X455"/>
    <mergeCell ref="Y455:Z455"/>
    <mergeCell ref="AA455:AB455"/>
    <mergeCell ref="AC455:AD455"/>
    <mergeCell ref="AE455:AF455"/>
    <mergeCell ref="BG455:BH455"/>
    <mergeCell ref="BI455:BJ455"/>
    <mergeCell ref="BK455:BL455"/>
    <mergeCell ref="K448:L448"/>
    <mergeCell ref="M448:N448"/>
    <mergeCell ref="O448:P448"/>
    <mergeCell ref="Q448:R448"/>
    <mergeCell ref="S448:T448"/>
    <mergeCell ref="BE455:BF455"/>
    <mergeCell ref="AI455:AJ455"/>
    <mergeCell ref="AK455:AL455"/>
    <mergeCell ref="AM455:AN455"/>
    <mergeCell ref="AO455:AP455"/>
    <mergeCell ref="BE448:BF448"/>
    <mergeCell ref="AG434:AH434"/>
    <mergeCell ref="AS434:AT434"/>
    <mergeCell ref="BE434:BF434"/>
    <mergeCell ref="K436:L436"/>
    <mergeCell ref="BO448:BP448"/>
    <mergeCell ref="AU448:AV448"/>
    <mergeCell ref="AW448:AX448"/>
    <mergeCell ref="AY448:AZ448"/>
    <mergeCell ref="BA448:BB448"/>
    <mergeCell ref="BC448:BD448"/>
    <mergeCell ref="AI448:AJ448"/>
    <mergeCell ref="AK448:AL448"/>
    <mergeCell ref="AM448:AN448"/>
    <mergeCell ref="AO448:AP448"/>
    <mergeCell ref="AQ448:AR448"/>
    <mergeCell ref="BG448:BH448"/>
    <mergeCell ref="BI448:BJ448"/>
    <mergeCell ref="BK448:BL448"/>
    <mergeCell ref="BM448:BN448"/>
    <mergeCell ref="W448:X448"/>
    <mergeCell ref="Y448:Z448"/>
    <mergeCell ref="AA448:AB448"/>
    <mergeCell ref="AC448:AD448"/>
    <mergeCell ref="AE448:AF448"/>
    <mergeCell ref="BG436:BH436"/>
    <mergeCell ref="BI436:BJ436"/>
    <mergeCell ref="BK436:BL436"/>
    <mergeCell ref="BM436:BN436"/>
    <mergeCell ref="BO436:BP436"/>
    <mergeCell ref="AU436:AV436"/>
    <mergeCell ref="AW436:AX436"/>
    <mergeCell ref="AY436:AZ436"/>
    <mergeCell ref="BA436:BB436"/>
    <mergeCell ref="BC436:BD436"/>
    <mergeCell ref="BE436:BF436"/>
    <mergeCell ref="A1:BF1"/>
    <mergeCell ref="A15:G15"/>
    <mergeCell ref="I15:J15"/>
    <mergeCell ref="U15:V15"/>
    <mergeCell ref="AG15:AH15"/>
    <mergeCell ref="AS15:AT15"/>
    <mergeCell ref="BE15:BF15"/>
    <mergeCell ref="AC15:AD15"/>
    <mergeCell ref="AE15:AF15"/>
    <mergeCell ref="G3:I3"/>
    <mergeCell ref="G4:I4"/>
    <mergeCell ref="G5:I5"/>
    <mergeCell ref="AI15:AJ15"/>
    <mergeCell ref="AK15:AL15"/>
    <mergeCell ref="AM15:AN15"/>
    <mergeCell ref="AO15:AP15"/>
    <mergeCell ref="A69:BF69"/>
    <mergeCell ref="C120:G120"/>
    <mergeCell ref="A121:BF121"/>
    <mergeCell ref="C172:G172"/>
    <mergeCell ref="A433:G433"/>
    <mergeCell ref="A277:BF277"/>
    <mergeCell ref="A381:BF381"/>
    <mergeCell ref="M436:N436"/>
    <mergeCell ref="O436:P436"/>
    <mergeCell ref="Q436:R436"/>
    <mergeCell ref="S436:T436"/>
    <mergeCell ref="W436:X436"/>
    <mergeCell ref="Y436:Z436"/>
    <mergeCell ref="AI436:AJ436"/>
    <mergeCell ref="AK436:AL436"/>
    <mergeCell ref="AM436:AN436"/>
    <mergeCell ref="C328:G328"/>
    <mergeCell ref="A329:BF329"/>
    <mergeCell ref="C380:G380"/>
    <mergeCell ref="C432:G432"/>
    <mergeCell ref="A434:G434"/>
    <mergeCell ref="I434:J434"/>
    <mergeCell ref="AG436:AH436"/>
    <mergeCell ref="U434:V434"/>
    <mergeCell ref="C452:E452"/>
    <mergeCell ref="U455:V455"/>
    <mergeCell ref="AG455:AH455"/>
    <mergeCell ref="AS455:AT455"/>
    <mergeCell ref="U436:V436"/>
    <mergeCell ref="A455:E455"/>
    <mergeCell ref="I455:J455"/>
    <mergeCell ref="I436:J436"/>
    <mergeCell ref="A448:E448"/>
    <mergeCell ref="I448:J448"/>
    <mergeCell ref="U448:V448"/>
    <mergeCell ref="AG448:AH448"/>
    <mergeCell ref="AS448:AT448"/>
    <mergeCell ref="AA436:AB436"/>
    <mergeCell ref="AC436:AD436"/>
    <mergeCell ref="AE436:AF436"/>
    <mergeCell ref="AO436:AP436"/>
    <mergeCell ref="AQ436:AR436"/>
    <mergeCell ref="AS436:AT436"/>
    <mergeCell ref="K455:L455"/>
    <mergeCell ref="M455:N455"/>
    <mergeCell ref="O455:P455"/>
    <mergeCell ref="Q455:R455"/>
    <mergeCell ref="S455:T455"/>
    <mergeCell ref="BO15:BP15"/>
    <mergeCell ref="A173:BF173"/>
    <mergeCell ref="C224:G224"/>
    <mergeCell ref="A225:BF225"/>
    <mergeCell ref="C276:G276"/>
    <mergeCell ref="BC15:BD15"/>
    <mergeCell ref="BG15:BH15"/>
    <mergeCell ref="BI15:BJ15"/>
    <mergeCell ref="BK15:BL15"/>
    <mergeCell ref="BM15:BN15"/>
    <mergeCell ref="AQ15:AR15"/>
    <mergeCell ref="AU15:AV15"/>
    <mergeCell ref="AW15:AX15"/>
    <mergeCell ref="AY15:AZ15"/>
    <mergeCell ref="BA15:BB15"/>
    <mergeCell ref="C68:G68"/>
    <mergeCell ref="K15:L15"/>
    <mergeCell ref="M15:N15"/>
    <mergeCell ref="O15:P15"/>
    <mergeCell ref="Q15:R15"/>
    <mergeCell ref="S15:T15"/>
    <mergeCell ref="W15:X15"/>
    <mergeCell ref="Y15:Z15"/>
    <mergeCell ref="AA15:AB15"/>
  </mergeCells>
  <dataValidations count="3">
    <dataValidation type="list" showInputMessage="1" showErrorMessage="1" promptTitle="Catégorie ANR" prompt="Selectionner la catégorie ANR dans la liste" sqref="E330:E379 F68 E70:E119 E122:E171 E174:E223 E226:E275 E278:E327 E18:E68 E382:E431" xr:uid="{BAC5C6FC-74D2-426D-89D6-E1E61FF8398F}">
      <formula1>List_Cat</formula1>
    </dataValidation>
    <dataValidation type="custom" allowBlank="1" showInputMessage="1" showErrorMessage="1" sqref="C64 C44 C28 C54" xr:uid="{C1517C74-C0E1-4736-BADB-05D740625F5E}">
      <formula1>"Personnel;Frais généraux;Prestations;Eq réhab"</formula1>
    </dataValidation>
    <dataValidation type="list" allowBlank="1" showInputMessage="1" showErrorMessage="1" sqref="D70:D119 D18:D68 D122:D171 D174:D223 D226:D275 D278:D327 D330:D379 D382:D431" xr:uid="{7ED47AA4-394A-4E58-B790-25E54869C1AA}">
      <formula1>List_part</formula1>
    </dataValidation>
  </dataValidations>
  <pageMargins left="0.7" right="0.7" top="0.75" bottom="0.75" header="0.3" footer="0.3"/>
  <pageSetup paperSize="9" orientation="portrait" r:id="rId5"/>
  <ignoredErrors>
    <ignoredError sqref="A458" formula="1"/>
  </ignoredErrors>
  <extLst>
    <ext xmlns:x14="http://schemas.microsoft.com/office/spreadsheetml/2009/9/main" uri="{78C0D931-6437-407d-A8EE-F0AAD7539E65}">
      <x14:conditionalFormattings>
        <x14:conditionalFormatting xmlns:xm="http://schemas.microsoft.com/office/excel/2006/main">
          <x14:cfRule type="expression" priority="140" stopIfTrue="1" id="{25A53B06-7E71-497D-BBA7-EB8D73A1A83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A1:B1</xm:sqref>
        </x14:conditionalFormatting>
        <x14:conditionalFormatting xmlns:xm="http://schemas.microsoft.com/office/excel/2006/main">
          <x14:cfRule type="expression" priority="139" stopIfTrue="1" id="{43497AEF-CA06-4E69-80D1-05FBE1EDF3D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A16:B16</xm:sqref>
        </x14:conditionalFormatting>
        <x14:conditionalFormatting xmlns:xm="http://schemas.microsoft.com/office/excel/2006/main">
          <x14:cfRule type="expression" priority="138" stopIfTrue="1" id="{2EB4BE11-AF5C-4DDA-9355-E1718F4675C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C16</xm:sqref>
        </x14:conditionalFormatting>
        <x14:conditionalFormatting xmlns:xm="http://schemas.microsoft.com/office/excel/2006/main">
          <x14:cfRule type="expression" priority="136" stopIfTrue="1" id="{FC598A00-E3E3-48ED-9BB8-24424F6FD45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D16:H16</xm:sqref>
        </x14:conditionalFormatting>
        <x14:conditionalFormatting xmlns:xm="http://schemas.microsoft.com/office/excel/2006/main">
          <x14:cfRule type="expression" priority="135" stopIfTrue="1" id="{2F03924B-CF58-4B13-97B6-B9875BA72C4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I16:L16 U16:V16 AG16:AH16 AS16:AT16 BE16:BP16</xm:sqref>
        </x14:conditionalFormatting>
        <x14:conditionalFormatting xmlns:xm="http://schemas.microsoft.com/office/excel/2006/main">
          <x14:cfRule type="expression" priority="134" stopIfTrue="1" id="{27613443-55E4-4A71-97C4-9C50F1998C6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I15 B3 U15 K15 M15 O15</xm:sqref>
        </x14:conditionalFormatting>
        <x14:conditionalFormatting xmlns:xm="http://schemas.microsoft.com/office/excel/2006/main">
          <x14:cfRule type="expression" priority="127" stopIfTrue="1" id="{E18B6D8E-98EF-4091-8604-50CBCF1A7D6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A433:B433</xm:sqref>
        </x14:conditionalFormatting>
        <x14:conditionalFormatting xmlns:xm="http://schemas.microsoft.com/office/excel/2006/main">
          <x14:cfRule type="expression" priority="132" stopIfTrue="1" id="{9C035783-6762-410F-9DFF-80768CBC984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AG15 AS15 BE15</xm:sqref>
        </x14:conditionalFormatting>
        <x14:conditionalFormatting xmlns:xm="http://schemas.microsoft.com/office/excel/2006/main">
          <x14:cfRule type="expression" priority="131" stopIfTrue="1" id="{FFA24E60-0929-427C-B9DD-7F621DC90D0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C68</xm:sqref>
        </x14:conditionalFormatting>
        <x14:conditionalFormatting xmlns:xm="http://schemas.microsoft.com/office/excel/2006/main">
          <x14:cfRule type="expression" priority="130" stopIfTrue="1" id="{6F5F223F-BB20-4732-AA08-B4187AC4529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A68:B68</xm:sqref>
        </x14:conditionalFormatting>
        <x14:conditionalFormatting xmlns:xm="http://schemas.microsoft.com/office/excel/2006/main">
          <x14:cfRule type="expression" priority="87" stopIfTrue="1" id="{981C0CB0-36AA-4FFE-BDE7-24B3E241007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AI15 AK15 AM15</xm:sqref>
        </x14:conditionalFormatting>
        <x14:conditionalFormatting xmlns:xm="http://schemas.microsoft.com/office/excel/2006/main">
          <x14:cfRule type="expression" priority="86" stopIfTrue="1" id="{8CCDAD60-D9E9-424D-B412-A7D152C0C80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AK16:AL16</xm:sqref>
        </x14:conditionalFormatting>
        <x14:conditionalFormatting xmlns:xm="http://schemas.microsoft.com/office/excel/2006/main">
          <x14:cfRule type="expression" priority="120" stopIfTrue="1" id="{069DF253-DE82-4DF2-87CF-F1B46183F5C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A436:B436</xm:sqref>
        </x14:conditionalFormatting>
        <x14:conditionalFormatting xmlns:xm="http://schemas.microsoft.com/office/excel/2006/main">
          <x14:cfRule type="expression" priority="116" stopIfTrue="1" id="{EFF41683-1D79-4053-8DA2-7813766908E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A434:B434</xm:sqref>
        </x14:conditionalFormatting>
        <x14:conditionalFormatting xmlns:xm="http://schemas.microsoft.com/office/excel/2006/main">
          <x14:cfRule type="expression" priority="66" stopIfTrue="1" id="{85659D1A-763E-4D33-B1BF-8E8563218FA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BO15</xm:sqref>
        </x14:conditionalFormatting>
        <x14:conditionalFormatting xmlns:xm="http://schemas.microsoft.com/office/excel/2006/main">
          <x14:cfRule type="expression" priority="115" stopIfTrue="1" id="{5E3C5DD2-073A-43C6-89AC-1E62AE0FFC1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A448:B448</xm:sqref>
        </x14:conditionalFormatting>
        <x14:conditionalFormatting xmlns:xm="http://schemas.microsoft.com/office/excel/2006/main">
          <x14:cfRule type="expression" priority="112" stopIfTrue="1" id="{F8E03D06-A550-4D42-9D1A-D157804AA0A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B4:B13</xm:sqref>
        </x14:conditionalFormatting>
        <x14:conditionalFormatting xmlns:xm="http://schemas.microsoft.com/office/excel/2006/main">
          <x14:cfRule type="expression" priority="114" stopIfTrue="1" id="{C1C929E4-69FB-4687-A195-D90F41FB29A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E3:F5</xm:sqref>
        </x14:conditionalFormatting>
        <x14:conditionalFormatting xmlns:xm="http://schemas.microsoft.com/office/excel/2006/main">
          <x14:cfRule type="expression" priority="91" stopIfTrue="1" id="{53314505-98EF-4765-93B7-E78F72A064B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AC16:AD16</xm:sqref>
        </x14:conditionalFormatting>
        <x14:conditionalFormatting xmlns:xm="http://schemas.microsoft.com/office/excel/2006/main">
          <x14:cfRule type="expression" priority="90" stopIfTrue="1" id="{F31510B0-31C4-4157-B9BC-65D7E069E37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AE15</xm:sqref>
        </x14:conditionalFormatting>
        <x14:conditionalFormatting xmlns:xm="http://schemas.microsoft.com/office/excel/2006/main">
          <x14:cfRule type="expression" priority="108" stopIfTrue="1" id="{435115B0-25FE-4F7F-B5B7-425227AD0F5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A455:B455</xm:sqref>
        </x14:conditionalFormatting>
        <x14:conditionalFormatting xmlns:xm="http://schemas.microsoft.com/office/excel/2006/main">
          <x14:cfRule type="expression" priority="106" stopIfTrue="1" id="{6D4DD936-00FA-412F-9EEB-174501BC8D1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M16:N16</xm:sqref>
        </x14:conditionalFormatting>
        <x14:conditionalFormatting xmlns:xm="http://schemas.microsoft.com/office/excel/2006/main">
          <x14:cfRule type="expression" priority="105" stopIfTrue="1" id="{ED34C532-5368-4FB7-A042-02B0B137EBE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O16:P16</xm:sqref>
        </x14:conditionalFormatting>
        <x14:conditionalFormatting xmlns:xm="http://schemas.microsoft.com/office/excel/2006/main">
          <x14:cfRule type="expression" priority="104" stopIfTrue="1" id="{1AAE4A35-41C4-41D3-A3D1-C0B5036CE25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Q15</xm:sqref>
        </x14:conditionalFormatting>
        <x14:conditionalFormatting xmlns:xm="http://schemas.microsoft.com/office/excel/2006/main">
          <x14:cfRule type="expression" priority="103" stopIfTrue="1" id="{F07BE68C-7B95-4503-B5F8-108BB0E3810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Q16:R16</xm:sqref>
        </x14:conditionalFormatting>
        <x14:conditionalFormatting xmlns:xm="http://schemas.microsoft.com/office/excel/2006/main">
          <x14:cfRule type="expression" priority="102" stopIfTrue="1" id="{B474B44C-549E-4AD2-8073-4A52DF769E4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S15</xm:sqref>
        </x14:conditionalFormatting>
        <x14:conditionalFormatting xmlns:xm="http://schemas.microsoft.com/office/excel/2006/main">
          <x14:cfRule type="expression" priority="101" stopIfTrue="1" id="{61200DB0-1B17-46EF-BDBD-8C8B38D9A86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S16:T16</xm:sqref>
        </x14:conditionalFormatting>
        <x14:conditionalFormatting xmlns:xm="http://schemas.microsoft.com/office/excel/2006/main">
          <x14:cfRule type="expression" priority="100" stopIfTrue="1" id="{87366A8D-A168-4E71-8200-ABE4D0E1AB9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C120</xm:sqref>
        </x14:conditionalFormatting>
        <x14:conditionalFormatting xmlns:xm="http://schemas.microsoft.com/office/excel/2006/main">
          <x14:cfRule type="expression" priority="99" stopIfTrue="1" id="{C335C9F1-3570-466A-9A26-F6B28687BD4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A120:B120</xm:sqref>
        </x14:conditionalFormatting>
        <x14:conditionalFormatting xmlns:xm="http://schemas.microsoft.com/office/excel/2006/main">
          <x14:cfRule type="expression" priority="98" stopIfTrue="1" id="{3C94E837-7625-402A-A33A-DB712DF0B02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C172</xm:sqref>
        </x14:conditionalFormatting>
        <x14:conditionalFormatting xmlns:xm="http://schemas.microsoft.com/office/excel/2006/main">
          <x14:cfRule type="expression" priority="97" stopIfTrue="1" id="{EC379B32-D4E1-4A82-92EE-5C900F39404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A172:B172</xm:sqref>
        </x14:conditionalFormatting>
        <x14:conditionalFormatting xmlns:xm="http://schemas.microsoft.com/office/excel/2006/main">
          <x14:cfRule type="expression" priority="96" stopIfTrue="1" id="{5BE158CA-AAED-4633-A63B-2BC30D2780F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W16:X16</xm:sqref>
        </x14:conditionalFormatting>
        <x14:conditionalFormatting xmlns:xm="http://schemas.microsoft.com/office/excel/2006/main">
          <x14:cfRule type="expression" priority="95" stopIfTrue="1" id="{195F5DC8-0173-4291-84A6-083419888C0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W15 Y15 AA15</xm:sqref>
        </x14:conditionalFormatting>
        <x14:conditionalFormatting xmlns:xm="http://schemas.microsoft.com/office/excel/2006/main">
          <x14:cfRule type="expression" priority="94" stopIfTrue="1" id="{E2CE41D2-33A3-4CA0-A677-D9E07AC4DF1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Y16:Z16</xm:sqref>
        </x14:conditionalFormatting>
        <x14:conditionalFormatting xmlns:xm="http://schemas.microsoft.com/office/excel/2006/main">
          <x14:cfRule type="expression" priority="93" stopIfTrue="1" id="{8B622744-2FFC-4304-8D55-FD36BA41C6DE}">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AA16:AB16</xm:sqref>
        </x14:conditionalFormatting>
        <x14:conditionalFormatting xmlns:xm="http://schemas.microsoft.com/office/excel/2006/main">
          <x14:cfRule type="expression" priority="92" stopIfTrue="1" id="{6CDC4B79-15C8-4077-91D8-794AD83EE28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AC15</xm:sqref>
        </x14:conditionalFormatting>
        <x14:conditionalFormatting xmlns:xm="http://schemas.microsoft.com/office/excel/2006/main">
          <x14:cfRule type="expression" priority="89" stopIfTrue="1" id="{D690D77A-C813-4EAF-98F7-05E46C1C023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AE16:AF16</xm:sqref>
        </x14:conditionalFormatting>
        <x14:conditionalFormatting xmlns:xm="http://schemas.microsoft.com/office/excel/2006/main">
          <x14:cfRule type="expression" priority="88" stopIfTrue="1" id="{C7EE5553-240C-4709-9C3A-8CA60067B7B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AI16:AJ16</xm:sqref>
        </x14:conditionalFormatting>
        <x14:conditionalFormatting xmlns:xm="http://schemas.microsoft.com/office/excel/2006/main">
          <x14:cfRule type="expression" priority="85" stopIfTrue="1" id="{1BEFFBE1-B11F-4B23-B381-A8B248637C5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AM16:AN16</xm:sqref>
        </x14:conditionalFormatting>
        <x14:conditionalFormatting xmlns:xm="http://schemas.microsoft.com/office/excel/2006/main">
          <x14:cfRule type="expression" priority="84" stopIfTrue="1" id="{5CE503CB-0488-43E0-AA02-5CC3CB81299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AO15</xm:sqref>
        </x14:conditionalFormatting>
        <x14:conditionalFormatting xmlns:xm="http://schemas.microsoft.com/office/excel/2006/main">
          <x14:cfRule type="expression" priority="83" stopIfTrue="1" id="{33A6BB63-0E8E-45F6-ACDC-4CC02C4DF4EB}">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AO16:AP16</xm:sqref>
        </x14:conditionalFormatting>
        <x14:conditionalFormatting xmlns:xm="http://schemas.microsoft.com/office/excel/2006/main">
          <x14:cfRule type="expression" priority="82" stopIfTrue="1" id="{B618BADC-3331-4813-8824-50E59D74FFF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AQ15</xm:sqref>
        </x14:conditionalFormatting>
        <x14:conditionalFormatting xmlns:xm="http://schemas.microsoft.com/office/excel/2006/main">
          <x14:cfRule type="expression" priority="81" stopIfTrue="1" id="{F3D1C53F-C4E3-437B-9171-1DE439096F3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AQ16:AR16</xm:sqref>
        </x14:conditionalFormatting>
        <x14:conditionalFormatting xmlns:xm="http://schemas.microsoft.com/office/excel/2006/main">
          <x14:cfRule type="expression" priority="80" stopIfTrue="1" id="{E7368F5A-28DF-4743-AE7E-C21DA003510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AU16:AV16</xm:sqref>
        </x14:conditionalFormatting>
        <x14:conditionalFormatting xmlns:xm="http://schemas.microsoft.com/office/excel/2006/main">
          <x14:cfRule type="expression" priority="79" stopIfTrue="1" id="{F2B10296-0F4D-4303-B46E-6D18815C94D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AU15 AW15 AY15</xm:sqref>
        </x14:conditionalFormatting>
        <x14:conditionalFormatting xmlns:xm="http://schemas.microsoft.com/office/excel/2006/main">
          <x14:cfRule type="expression" priority="78" stopIfTrue="1" id="{00D729F0-CDB7-4594-91A8-0BABC0355F4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AW16:AX16</xm:sqref>
        </x14:conditionalFormatting>
        <x14:conditionalFormatting xmlns:xm="http://schemas.microsoft.com/office/excel/2006/main">
          <x14:cfRule type="expression" priority="77" stopIfTrue="1" id="{77341D92-25D8-4821-9310-04CB7C7873E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AY16:AZ16</xm:sqref>
        </x14:conditionalFormatting>
        <x14:conditionalFormatting xmlns:xm="http://schemas.microsoft.com/office/excel/2006/main">
          <x14:cfRule type="expression" priority="76" stopIfTrue="1" id="{62D5A220-9C5F-4B8C-8DAE-0C4053B09A6B}">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BA15</xm:sqref>
        </x14:conditionalFormatting>
        <x14:conditionalFormatting xmlns:xm="http://schemas.microsoft.com/office/excel/2006/main">
          <x14:cfRule type="expression" priority="75" stopIfTrue="1" id="{C6568FBA-9EE2-47F0-8357-296C3C43CBD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BA16:BB16</xm:sqref>
        </x14:conditionalFormatting>
        <x14:conditionalFormatting xmlns:xm="http://schemas.microsoft.com/office/excel/2006/main">
          <x14:cfRule type="expression" priority="74" stopIfTrue="1" id="{A2BE7B84-8B9A-4943-A1DB-3761D1A3626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BC15</xm:sqref>
        </x14:conditionalFormatting>
        <x14:conditionalFormatting xmlns:xm="http://schemas.microsoft.com/office/excel/2006/main">
          <x14:cfRule type="expression" priority="73" stopIfTrue="1" id="{CA2E5C1A-3421-4551-AA32-257BEB71761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BC16:BD16</xm:sqref>
        </x14:conditionalFormatting>
        <x14:conditionalFormatting xmlns:xm="http://schemas.microsoft.com/office/excel/2006/main">
          <x14:cfRule type="expression" priority="71" stopIfTrue="1" id="{DB0AE4EA-C18A-4F7E-B0E7-383052D6B2D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BG15 BI15 BK15</xm:sqref>
        </x14:conditionalFormatting>
        <x14:conditionalFormatting xmlns:xm="http://schemas.microsoft.com/office/excel/2006/main">
          <x14:cfRule type="expression" priority="68" stopIfTrue="1" id="{A2F6D947-39D4-4D40-B9AC-E87A84651E8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BM15</xm:sqref>
        </x14:conditionalFormatting>
        <x14:conditionalFormatting xmlns:xm="http://schemas.microsoft.com/office/excel/2006/main">
          <x14:cfRule type="expression" priority="64" stopIfTrue="1" id="{7C2BF6C0-8EB9-4D6F-9F8E-9BEAF61C772B}">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C224</xm:sqref>
        </x14:conditionalFormatting>
        <x14:conditionalFormatting xmlns:xm="http://schemas.microsoft.com/office/excel/2006/main">
          <x14:cfRule type="expression" priority="63" stopIfTrue="1" id="{40EE9D86-435B-4224-BC6F-38ADBB0BF09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A224:B224</xm:sqref>
        </x14:conditionalFormatting>
        <x14:conditionalFormatting xmlns:xm="http://schemas.microsoft.com/office/excel/2006/main">
          <x14:cfRule type="expression" priority="62" stopIfTrue="1" id="{4E18988A-9D5A-49D9-AED9-6F590A2BAEC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C276</xm:sqref>
        </x14:conditionalFormatting>
        <x14:conditionalFormatting xmlns:xm="http://schemas.microsoft.com/office/excel/2006/main">
          <x14:cfRule type="expression" priority="61" stopIfTrue="1" id="{56C2A8BE-8E84-4004-B22B-1AE9A186443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A276:B276</xm:sqref>
        </x14:conditionalFormatting>
        <x14:conditionalFormatting xmlns:xm="http://schemas.microsoft.com/office/excel/2006/main">
          <x14:cfRule type="expression" priority="60" stopIfTrue="1" id="{00799249-FC56-4705-A7FB-73B81B27883E}">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C328</xm:sqref>
        </x14:conditionalFormatting>
        <x14:conditionalFormatting xmlns:xm="http://schemas.microsoft.com/office/excel/2006/main">
          <x14:cfRule type="expression" priority="59" stopIfTrue="1" id="{BC4211CE-3945-4DB9-B32D-B146570B40D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A328:B328</xm:sqref>
        </x14:conditionalFormatting>
        <x14:conditionalFormatting xmlns:xm="http://schemas.microsoft.com/office/excel/2006/main">
          <x14:cfRule type="expression" priority="58" stopIfTrue="1" id="{C1199703-4BF8-4538-97DF-9DDEF008B40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C380</xm:sqref>
        </x14:conditionalFormatting>
        <x14:conditionalFormatting xmlns:xm="http://schemas.microsoft.com/office/excel/2006/main">
          <x14:cfRule type="expression" priority="57" stopIfTrue="1" id="{414A5EEE-170F-4D99-B6D5-F99BD9C9058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A380:B380</xm:sqref>
        </x14:conditionalFormatting>
        <x14:conditionalFormatting xmlns:xm="http://schemas.microsoft.com/office/excel/2006/main">
          <x14:cfRule type="expression" priority="56" stopIfTrue="1" id="{3BA682AC-7288-420D-9E8C-EF89BD156CB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C432</xm:sqref>
        </x14:conditionalFormatting>
        <x14:conditionalFormatting xmlns:xm="http://schemas.microsoft.com/office/excel/2006/main">
          <x14:cfRule type="expression" priority="55" stopIfTrue="1" id="{B045ABB8-5276-458A-A2D8-9D43C21BAE6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A432:B432</xm:sqref>
        </x14:conditionalFormatting>
        <x14:conditionalFormatting xmlns:xm="http://schemas.microsoft.com/office/excel/2006/main">
          <x14:cfRule type="expression" priority="54" stopIfTrue="1" id="{711CF6D4-A562-47D2-B689-F41259EAF5F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U436 K436 M436 O436</xm:sqref>
        </x14:conditionalFormatting>
        <x14:conditionalFormatting xmlns:xm="http://schemas.microsoft.com/office/excel/2006/main">
          <x14:cfRule type="expression" priority="53" stopIfTrue="1" id="{1D12581D-6697-4348-BE32-B8FE715FC2F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AG436 AS436 BE436</xm:sqref>
        </x14:conditionalFormatting>
        <x14:conditionalFormatting xmlns:xm="http://schemas.microsoft.com/office/excel/2006/main">
          <x14:cfRule type="expression" priority="52" stopIfTrue="1" id="{17516AB8-8D31-419C-920F-C24F663B675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Q436</xm:sqref>
        </x14:conditionalFormatting>
        <x14:conditionalFormatting xmlns:xm="http://schemas.microsoft.com/office/excel/2006/main">
          <x14:cfRule type="expression" priority="51" stopIfTrue="1" id="{12F297F7-799B-4D3A-B185-4DA1925FD50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S436</xm:sqref>
        </x14:conditionalFormatting>
        <x14:conditionalFormatting xmlns:xm="http://schemas.microsoft.com/office/excel/2006/main">
          <x14:cfRule type="expression" priority="50" stopIfTrue="1" id="{625FF242-407B-4DB7-985B-589607E09A1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W436 Y436 AA436</xm:sqref>
        </x14:conditionalFormatting>
        <x14:conditionalFormatting xmlns:xm="http://schemas.microsoft.com/office/excel/2006/main">
          <x14:cfRule type="expression" priority="49" stopIfTrue="1" id="{9A8FECA7-BB03-4723-A0C3-6A556EC866C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AC436</xm:sqref>
        </x14:conditionalFormatting>
        <x14:conditionalFormatting xmlns:xm="http://schemas.microsoft.com/office/excel/2006/main">
          <x14:cfRule type="expression" priority="48" stopIfTrue="1" id="{64DB14C1-811B-4DFE-A236-A9F42230897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AE436</xm:sqref>
        </x14:conditionalFormatting>
        <x14:conditionalFormatting xmlns:xm="http://schemas.microsoft.com/office/excel/2006/main">
          <x14:cfRule type="expression" priority="47" stopIfTrue="1" id="{D519338C-3B44-4235-9850-854FC700DF0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AI436 AK436 AM436</xm:sqref>
        </x14:conditionalFormatting>
        <x14:conditionalFormatting xmlns:xm="http://schemas.microsoft.com/office/excel/2006/main">
          <x14:cfRule type="expression" priority="46" stopIfTrue="1" id="{856E7FAE-8381-4044-9612-A81F01A61F3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AO436</xm:sqref>
        </x14:conditionalFormatting>
        <x14:conditionalFormatting xmlns:xm="http://schemas.microsoft.com/office/excel/2006/main">
          <x14:cfRule type="expression" priority="45" stopIfTrue="1" id="{C73AC84A-3BD5-4CE2-A455-D5B27D70059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AQ436</xm:sqref>
        </x14:conditionalFormatting>
        <x14:conditionalFormatting xmlns:xm="http://schemas.microsoft.com/office/excel/2006/main">
          <x14:cfRule type="expression" priority="44" stopIfTrue="1" id="{37DCD20E-DE9F-4802-9CFB-4BF06AD0E3E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AU436 AW436 AY436</xm:sqref>
        </x14:conditionalFormatting>
        <x14:conditionalFormatting xmlns:xm="http://schemas.microsoft.com/office/excel/2006/main">
          <x14:cfRule type="expression" priority="43" stopIfTrue="1" id="{ED4CBAEA-095C-4000-B811-E8F5392AEB7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BA436</xm:sqref>
        </x14:conditionalFormatting>
        <x14:conditionalFormatting xmlns:xm="http://schemas.microsoft.com/office/excel/2006/main">
          <x14:cfRule type="expression" priority="42" stopIfTrue="1" id="{21E13272-4825-4869-BCEF-7754F1533D1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BC436</xm:sqref>
        </x14:conditionalFormatting>
        <x14:conditionalFormatting xmlns:xm="http://schemas.microsoft.com/office/excel/2006/main">
          <x14:cfRule type="expression" priority="41" stopIfTrue="1" id="{772E2308-AD84-4574-BCFD-91C04E07D450}">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BG436 BI436 BK436</xm:sqref>
        </x14:conditionalFormatting>
        <x14:conditionalFormatting xmlns:xm="http://schemas.microsoft.com/office/excel/2006/main">
          <x14:cfRule type="expression" priority="40" stopIfTrue="1" id="{2BC8617D-DC10-4BA3-9C81-3DDDC3DBBA3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BM436</xm:sqref>
        </x14:conditionalFormatting>
        <x14:conditionalFormatting xmlns:xm="http://schemas.microsoft.com/office/excel/2006/main">
          <x14:cfRule type="expression" priority="39" stopIfTrue="1" id="{181DC325-A845-46EE-BC98-C5EA5E2098F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BO436</xm:sqref>
        </x14:conditionalFormatting>
        <x14:conditionalFormatting xmlns:xm="http://schemas.microsoft.com/office/excel/2006/main">
          <x14:cfRule type="expression" priority="38" stopIfTrue="1" id="{7ACBE341-EBA1-4E16-B29A-CB963E70292A}">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U448 K448 M448 O448</xm:sqref>
        </x14:conditionalFormatting>
        <x14:conditionalFormatting xmlns:xm="http://schemas.microsoft.com/office/excel/2006/main">
          <x14:cfRule type="expression" priority="37" stopIfTrue="1" id="{73CF3735-3612-45A4-9EA9-823BD4455E1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AG448 AS448 BE448</xm:sqref>
        </x14:conditionalFormatting>
        <x14:conditionalFormatting xmlns:xm="http://schemas.microsoft.com/office/excel/2006/main">
          <x14:cfRule type="expression" priority="36" stopIfTrue="1" id="{01CBE66B-E0F0-4794-83B2-E8E4B2A43AD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Q448</xm:sqref>
        </x14:conditionalFormatting>
        <x14:conditionalFormatting xmlns:xm="http://schemas.microsoft.com/office/excel/2006/main">
          <x14:cfRule type="expression" priority="35" stopIfTrue="1" id="{8A8CA5D3-A8F4-4946-8889-52B1C8E7704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S448</xm:sqref>
        </x14:conditionalFormatting>
        <x14:conditionalFormatting xmlns:xm="http://schemas.microsoft.com/office/excel/2006/main">
          <x14:cfRule type="expression" priority="34" stopIfTrue="1" id="{8A0FCD36-A6AF-4780-A81E-F5E54F1D546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W448 Y448 AA448</xm:sqref>
        </x14:conditionalFormatting>
        <x14:conditionalFormatting xmlns:xm="http://schemas.microsoft.com/office/excel/2006/main">
          <x14:cfRule type="expression" priority="33" stopIfTrue="1" id="{846A17C3-C6B1-4B40-87B4-4C1241649BB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AC448</xm:sqref>
        </x14:conditionalFormatting>
        <x14:conditionalFormatting xmlns:xm="http://schemas.microsoft.com/office/excel/2006/main">
          <x14:cfRule type="expression" priority="32" stopIfTrue="1" id="{0A661971-0415-409C-916C-0FE1E19CCAB1}">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AE448</xm:sqref>
        </x14:conditionalFormatting>
        <x14:conditionalFormatting xmlns:xm="http://schemas.microsoft.com/office/excel/2006/main">
          <x14:cfRule type="expression" priority="31" stopIfTrue="1" id="{4638AFD3-6A69-4816-BDC3-D39CFC39A35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AI448 AK448 AM448</xm:sqref>
        </x14:conditionalFormatting>
        <x14:conditionalFormatting xmlns:xm="http://schemas.microsoft.com/office/excel/2006/main">
          <x14:cfRule type="expression" priority="30" stopIfTrue="1" id="{3569339D-CAA2-41A6-8CE5-E2B00F796BE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AO448</xm:sqref>
        </x14:conditionalFormatting>
        <x14:conditionalFormatting xmlns:xm="http://schemas.microsoft.com/office/excel/2006/main">
          <x14:cfRule type="expression" priority="29" stopIfTrue="1" id="{6B5B5240-C925-4A2A-B85A-354452FDDE9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AQ448</xm:sqref>
        </x14:conditionalFormatting>
        <x14:conditionalFormatting xmlns:xm="http://schemas.microsoft.com/office/excel/2006/main">
          <x14:cfRule type="expression" priority="28" stopIfTrue="1" id="{978051D6-D278-4E44-9778-8BC4DD8ADE1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AU448 AW448 AY448</xm:sqref>
        </x14:conditionalFormatting>
        <x14:conditionalFormatting xmlns:xm="http://schemas.microsoft.com/office/excel/2006/main">
          <x14:cfRule type="expression" priority="27" stopIfTrue="1" id="{3F742645-332A-43BD-BC30-073E7A3AAB18}">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BA448</xm:sqref>
        </x14:conditionalFormatting>
        <x14:conditionalFormatting xmlns:xm="http://schemas.microsoft.com/office/excel/2006/main">
          <x14:cfRule type="expression" priority="26" stopIfTrue="1" id="{C0369148-FB46-4B85-80D5-DD7F9EAE262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BC448</xm:sqref>
        </x14:conditionalFormatting>
        <x14:conditionalFormatting xmlns:xm="http://schemas.microsoft.com/office/excel/2006/main">
          <x14:cfRule type="expression" priority="25" stopIfTrue="1" id="{50B15CD2-222E-4105-890A-5049FEE3EF1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BG448 BI448 BK448</xm:sqref>
        </x14:conditionalFormatting>
        <x14:conditionalFormatting xmlns:xm="http://schemas.microsoft.com/office/excel/2006/main">
          <x14:cfRule type="expression" priority="24" stopIfTrue="1" id="{0888E6CC-7699-4377-8E40-931D41CE082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BM448</xm:sqref>
        </x14:conditionalFormatting>
        <x14:conditionalFormatting xmlns:xm="http://schemas.microsoft.com/office/excel/2006/main">
          <x14:cfRule type="expression" priority="23" stopIfTrue="1" id="{C76AD724-7A2C-403B-B240-1AA53F04968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BO448</xm:sqref>
        </x14:conditionalFormatting>
        <x14:conditionalFormatting xmlns:xm="http://schemas.microsoft.com/office/excel/2006/main">
          <x14:cfRule type="expression" priority="22" stopIfTrue="1" id="{B5F0D0A6-4227-4C55-9ADB-F87FEB4F1A2E}">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U455 K455 M455 O455</xm:sqref>
        </x14:conditionalFormatting>
        <x14:conditionalFormatting xmlns:xm="http://schemas.microsoft.com/office/excel/2006/main">
          <x14:cfRule type="expression" priority="21" stopIfTrue="1" id="{4698CC27-AA1F-49D8-9726-A700D27019B2}">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AG455 AS455 BE455</xm:sqref>
        </x14:conditionalFormatting>
        <x14:conditionalFormatting xmlns:xm="http://schemas.microsoft.com/office/excel/2006/main">
          <x14:cfRule type="expression" priority="20" stopIfTrue="1" id="{C3CD16ED-FA4C-4EC9-A595-AF41300F4D6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Q455</xm:sqref>
        </x14:conditionalFormatting>
        <x14:conditionalFormatting xmlns:xm="http://schemas.microsoft.com/office/excel/2006/main">
          <x14:cfRule type="expression" priority="19" stopIfTrue="1" id="{2DB0C40B-EE11-4F9C-BBEB-4526F24C64D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S455</xm:sqref>
        </x14:conditionalFormatting>
        <x14:conditionalFormatting xmlns:xm="http://schemas.microsoft.com/office/excel/2006/main">
          <x14:cfRule type="expression" priority="18" stopIfTrue="1" id="{60E736CB-D553-4890-958E-62FC914F83C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W455 Y455 AA455</xm:sqref>
        </x14:conditionalFormatting>
        <x14:conditionalFormatting xmlns:xm="http://schemas.microsoft.com/office/excel/2006/main">
          <x14:cfRule type="expression" priority="17" stopIfTrue="1" id="{5E69BFF2-8CB2-4382-88DB-55D98563178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AC455</xm:sqref>
        </x14:conditionalFormatting>
        <x14:conditionalFormatting xmlns:xm="http://schemas.microsoft.com/office/excel/2006/main">
          <x14:cfRule type="expression" priority="16" stopIfTrue="1" id="{C155D7C3-39C2-4832-BCAE-A7033C1ED635}">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AE455</xm:sqref>
        </x14:conditionalFormatting>
        <x14:conditionalFormatting xmlns:xm="http://schemas.microsoft.com/office/excel/2006/main">
          <x14:cfRule type="expression" priority="15" stopIfTrue="1" id="{B9A01CFB-9ADE-46C2-9E05-FC8917F780C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AI455 AK455 AM455</xm:sqref>
        </x14:conditionalFormatting>
        <x14:conditionalFormatting xmlns:xm="http://schemas.microsoft.com/office/excel/2006/main">
          <x14:cfRule type="expression" priority="14" stopIfTrue="1" id="{5C2F6AFF-80C5-496B-9994-EAEA71D26DE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AO455</xm:sqref>
        </x14:conditionalFormatting>
        <x14:conditionalFormatting xmlns:xm="http://schemas.microsoft.com/office/excel/2006/main">
          <x14:cfRule type="expression" priority="13" stopIfTrue="1" id="{45B01E60-FE17-48F7-81EF-6EF7AA9B7E7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AQ455</xm:sqref>
        </x14:conditionalFormatting>
        <x14:conditionalFormatting xmlns:xm="http://schemas.microsoft.com/office/excel/2006/main">
          <x14:cfRule type="expression" priority="12" stopIfTrue="1" id="{C21E3DA4-615B-4171-A5D9-ADEF23AECFD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AU455 AW455 AY455</xm:sqref>
        </x14:conditionalFormatting>
        <x14:conditionalFormatting xmlns:xm="http://schemas.microsoft.com/office/excel/2006/main">
          <x14:cfRule type="expression" priority="11" stopIfTrue="1" id="{20E375E5-EA77-43AB-B424-6B03E22E3824}">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BA455</xm:sqref>
        </x14:conditionalFormatting>
        <x14:conditionalFormatting xmlns:xm="http://schemas.microsoft.com/office/excel/2006/main">
          <x14:cfRule type="expression" priority="10" stopIfTrue="1" id="{E8D4D6FB-1512-41E2-8BD8-47C5F6320BFB}">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BC455</xm:sqref>
        </x14:conditionalFormatting>
        <x14:conditionalFormatting xmlns:xm="http://schemas.microsoft.com/office/excel/2006/main">
          <x14:cfRule type="expression" priority="9" stopIfTrue="1" id="{3DE25F6E-BD86-4CAA-874D-F472C1D4FBB7}">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BG455 BI455 BK455</xm:sqref>
        </x14:conditionalFormatting>
        <x14:conditionalFormatting xmlns:xm="http://schemas.microsoft.com/office/excel/2006/main">
          <x14:cfRule type="expression" priority="8" stopIfTrue="1" id="{380066B9-2708-42A2-8AC9-31EC1F7EEC7F}">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BM455</xm:sqref>
        </x14:conditionalFormatting>
        <x14:conditionalFormatting xmlns:xm="http://schemas.microsoft.com/office/excel/2006/main">
          <x14:cfRule type="expression" priority="7" stopIfTrue="1" id="{FBBFBC78-AB77-4A5D-B0A8-106421008C26}">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BO455</xm:sqref>
        </x14:conditionalFormatting>
        <x14:conditionalFormatting xmlns:xm="http://schemas.microsoft.com/office/excel/2006/main">
          <x14:cfRule type="expression" priority="6" stopIfTrue="1" id="{14880D77-E21C-4D3E-B405-70AA5669D98C}">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I436</xm:sqref>
        </x14:conditionalFormatting>
        <x14:conditionalFormatting xmlns:xm="http://schemas.microsoft.com/office/excel/2006/main">
          <x14:cfRule type="expression" priority="3" stopIfTrue="1" id="{B3B6834A-D19F-412E-993B-5C671B06BE9D}">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I448</xm:sqref>
        </x14:conditionalFormatting>
        <x14:conditionalFormatting xmlns:xm="http://schemas.microsoft.com/office/excel/2006/main">
          <x14:cfRule type="expression" priority="2" stopIfTrue="1" id="{566A8786-8D98-4ABA-8B9C-35FE4052BBF9}">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I455</xm:sqref>
        </x14:conditionalFormatting>
        <x14:conditionalFormatting xmlns:xm="http://schemas.microsoft.com/office/excel/2006/main">
          <x14:cfRule type="expression" priority="1" stopIfTrue="1" id="{FA30BE7E-FC01-46C2-AE89-32241AE7C9F3}">
            <xm:f>'\Users\campeau\AppData\Local\Microsoft\Windows\INetCache\Content.Outlook\HBO4I6PQ\[aap-pea2-2022-Modele-budget (003).xlsx]Notice'!#REF!=1</xm:f>
            <x14:dxf>
              <font>
                <condense val="0"/>
                <extend val="0"/>
                <color indexed="9"/>
              </font>
              <fill>
                <patternFill>
                  <bgColor indexed="9"/>
                </patternFill>
              </fill>
              <border>
                <left style="thin">
                  <color indexed="9"/>
                </left>
                <right style="thin">
                  <color indexed="9"/>
                </right>
                <top style="thin">
                  <color indexed="9"/>
                </top>
                <bottom style="thin">
                  <color indexed="9"/>
                </bottom>
              </border>
            </x14:dxf>
          </x14:cfRule>
          <xm:sqref>BQ16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Notice_Instructions</vt:lpstr>
      <vt:lpstr>Budget détaillé_Budget plan</vt:lpstr>
      <vt:lpstr>'Budget détaillé_Budget plan'!Criteres</vt:lpstr>
      <vt:lpstr>List_Cat</vt:lpstr>
      <vt:lpstr>List_part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LALLEMENT Laura</cp:lastModifiedBy>
  <dcterms:created xsi:type="dcterms:W3CDTF">2024-09-05T09:23:22Z</dcterms:created>
  <dcterms:modified xsi:type="dcterms:W3CDTF">2025-04-02T13:17:11Z</dcterms:modified>
</cp:coreProperties>
</file>